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570" activeTab="0"/>
  </bookViews>
  <sheets>
    <sheet name="11日A组" sheetId="1" r:id="rId1"/>
    <sheet name="11日B组" sheetId="2" r:id="rId2"/>
    <sheet name="11日C组" sheetId="3" r:id="rId3"/>
    <sheet name="11日D组" sheetId="4" r:id="rId4"/>
  </sheets>
  <definedNames>
    <definedName name="_xlnm.Print_Titles" localSheetId="0">'11日A组'!$1:$2</definedName>
    <definedName name="_xlnm.Print_Titles" localSheetId="1">'11日B组'!$1:$2</definedName>
  </definedNames>
  <calcPr fullCalcOnLoad="1"/>
</workbook>
</file>

<file path=xl/sharedStrings.xml><?xml version="1.0" encoding="utf-8"?>
<sst xmlns="http://schemas.openxmlformats.org/spreadsheetml/2006/main" count="671" uniqueCount="352">
  <si>
    <t>姓名</t>
  </si>
  <si>
    <t>报名序号</t>
  </si>
  <si>
    <t>报考单位</t>
  </si>
  <si>
    <t>笔试成绩</t>
  </si>
  <si>
    <t>准考证号</t>
  </si>
  <si>
    <t>报考岗位</t>
  </si>
  <si>
    <t>岗位编码</t>
  </si>
  <si>
    <t>面试序号</t>
  </si>
  <si>
    <t>面试成绩</t>
  </si>
  <si>
    <t>总成绩</t>
  </si>
  <si>
    <t>岗位排名</t>
  </si>
  <si>
    <t>阳泉市郊区2019年度事业单位公开招聘工作人员面试成绩及总成绩（11日A组29人）</t>
  </si>
  <si>
    <t>20190050313</t>
  </si>
  <si>
    <t>赵娜</t>
  </si>
  <si>
    <t>006166</t>
  </si>
  <si>
    <t>阳泉市郊区中小学校</t>
  </si>
  <si>
    <t>小学语文1</t>
  </si>
  <si>
    <t>032901</t>
  </si>
  <si>
    <t>20190050208</t>
  </si>
  <si>
    <t>谭瑞英</t>
  </si>
  <si>
    <t>009107</t>
  </si>
  <si>
    <t>20190050201</t>
  </si>
  <si>
    <t>李俐萍</t>
  </si>
  <si>
    <t>004850</t>
  </si>
  <si>
    <t>20190050713</t>
  </si>
  <si>
    <t>史思勤</t>
  </si>
  <si>
    <t>000021</t>
  </si>
  <si>
    <t>20190050115</t>
  </si>
  <si>
    <t>于静</t>
  </si>
  <si>
    <t>007421</t>
  </si>
  <si>
    <t>20190050113</t>
  </si>
  <si>
    <t>董媛</t>
  </si>
  <si>
    <t>001596</t>
  </si>
  <si>
    <t>20190050205</t>
  </si>
  <si>
    <t>郝振芳</t>
  </si>
  <si>
    <t>000619</t>
  </si>
  <si>
    <t>20190050717</t>
  </si>
  <si>
    <t>崔佳</t>
  </si>
  <si>
    <t>006371</t>
  </si>
  <si>
    <t>20190050124</t>
  </si>
  <si>
    <t>刘婷婷</t>
  </si>
  <si>
    <t>003727</t>
  </si>
  <si>
    <t>20190050326</t>
  </si>
  <si>
    <t>王丽孝</t>
  </si>
  <si>
    <t>009869</t>
  </si>
  <si>
    <t>20190050116</t>
  </si>
  <si>
    <t>杨倩</t>
  </si>
  <si>
    <t>002589</t>
  </si>
  <si>
    <t>20190050622</t>
  </si>
  <si>
    <t>董世娴</t>
  </si>
  <si>
    <t>002287</t>
  </si>
  <si>
    <t>20190050724</t>
  </si>
  <si>
    <t>张璐</t>
  </si>
  <si>
    <t>005693</t>
  </si>
  <si>
    <t>小学语文2</t>
  </si>
  <si>
    <t>032902</t>
  </si>
  <si>
    <t>20190050719</t>
  </si>
  <si>
    <t>张霞</t>
  </si>
  <si>
    <t>001721</t>
  </si>
  <si>
    <t>20190050723</t>
  </si>
  <si>
    <t>刘夏青</t>
  </si>
  <si>
    <t>000727</t>
  </si>
  <si>
    <t>20190050720</t>
  </si>
  <si>
    <t>郭颖男</t>
  </si>
  <si>
    <t>008852</t>
  </si>
  <si>
    <t>20190053910</t>
  </si>
  <si>
    <t>王苗</t>
  </si>
  <si>
    <t>000588</t>
  </si>
  <si>
    <t>小学英语1</t>
  </si>
  <si>
    <t>032905</t>
  </si>
  <si>
    <t>20190053505</t>
  </si>
  <si>
    <t>郭瑞</t>
  </si>
  <si>
    <t>002368</t>
  </si>
  <si>
    <t>20190053907</t>
  </si>
  <si>
    <t>胡瑞娟</t>
  </si>
  <si>
    <t>001286</t>
  </si>
  <si>
    <t>20190053611</t>
  </si>
  <si>
    <t>杜冰</t>
  </si>
  <si>
    <t>003241</t>
  </si>
  <si>
    <t>20190053521</t>
  </si>
  <si>
    <t>丁建娜</t>
  </si>
  <si>
    <t>001405</t>
  </si>
  <si>
    <t>20190053627</t>
  </si>
  <si>
    <t>李玲玲</t>
  </si>
  <si>
    <t>000933</t>
  </si>
  <si>
    <t>20190053908</t>
  </si>
  <si>
    <t>贾秀</t>
  </si>
  <si>
    <t>005293</t>
  </si>
  <si>
    <t>20190053801</t>
  </si>
  <si>
    <t>王林芳</t>
  </si>
  <si>
    <t>007952</t>
  </si>
  <si>
    <t>20190053928</t>
  </si>
  <si>
    <t>宋佳</t>
  </si>
  <si>
    <t>001114</t>
  </si>
  <si>
    <t>小学英语2</t>
  </si>
  <si>
    <t>032906</t>
  </si>
  <si>
    <t>20190053919</t>
  </si>
  <si>
    <t>温建贵</t>
  </si>
  <si>
    <t>001047</t>
  </si>
  <si>
    <t>20190053921</t>
  </si>
  <si>
    <t>王玉阑</t>
  </si>
  <si>
    <t>000516</t>
  </si>
  <si>
    <t>20190053929</t>
  </si>
  <si>
    <t>孟艳晶</t>
  </si>
  <si>
    <t>000172</t>
  </si>
  <si>
    <t>20190053926</t>
  </si>
  <si>
    <t>武慧</t>
  </si>
  <si>
    <t>007877</t>
  </si>
  <si>
    <t>阳泉市郊区2019年度事业单位公开招聘工作人员面试成绩及总成绩（11日B组27人）</t>
  </si>
  <si>
    <t>20190052201</t>
  </si>
  <si>
    <t>王俊俊</t>
  </si>
  <si>
    <t>000494</t>
  </si>
  <si>
    <t>小学数学1</t>
  </si>
  <si>
    <t>032903</t>
  </si>
  <si>
    <t>20190052106</t>
  </si>
  <si>
    <t>郭燕芳</t>
  </si>
  <si>
    <t>000633</t>
  </si>
  <si>
    <t>20190052403</t>
  </si>
  <si>
    <t>张欣</t>
  </si>
  <si>
    <t>001288</t>
  </si>
  <si>
    <t>20190052326</t>
  </si>
  <si>
    <t>曾明霞</t>
  </si>
  <si>
    <t>000378</t>
  </si>
  <si>
    <t>20190052324</t>
  </si>
  <si>
    <t>刘静玉</t>
  </si>
  <si>
    <t>006715</t>
  </si>
  <si>
    <t>20190052320</t>
  </si>
  <si>
    <t>陈瑜</t>
  </si>
  <si>
    <t>007785</t>
  </si>
  <si>
    <t>20190052402</t>
  </si>
  <si>
    <t>郭文莉</t>
  </si>
  <si>
    <t>002810</t>
  </si>
  <si>
    <t>20190052429</t>
  </si>
  <si>
    <t>卢艳宏</t>
  </si>
  <si>
    <t>006072</t>
  </si>
  <si>
    <t>20190052107</t>
  </si>
  <si>
    <t>段丽雅</t>
  </si>
  <si>
    <t>004300</t>
  </si>
  <si>
    <t>20190052122</t>
  </si>
  <si>
    <t>范琪蕾</t>
  </si>
  <si>
    <t>005871</t>
  </si>
  <si>
    <t>20190052221</t>
  </si>
  <si>
    <t>张玲玲</t>
  </si>
  <si>
    <t>005480</t>
  </si>
  <si>
    <t>20190052504</t>
  </si>
  <si>
    <t>杜文鹂</t>
  </si>
  <si>
    <t>000892</t>
  </si>
  <si>
    <t>小学数学2</t>
  </si>
  <si>
    <t>032904</t>
  </si>
  <si>
    <t>20190052503</t>
  </si>
  <si>
    <t>蔡爱华</t>
  </si>
  <si>
    <t>010155</t>
  </si>
  <si>
    <t>20190052507</t>
  </si>
  <si>
    <t>常静</t>
  </si>
  <si>
    <t>000805</t>
  </si>
  <si>
    <t>20190052501</t>
  </si>
  <si>
    <t>穆雅清</t>
  </si>
  <si>
    <t>000416</t>
  </si>
  <si>
    <t>20190052505</t>
  </si>
  <si>
    <t>王宇凤</t>
  </si>
  <si>
    <t>003396</t>
  </si>
  <si>
    <t>20190057508</t>
  </si>
  <si>
    <t>杨金</t>
  </si>
  <si>
    <t>004945</t>
  </si>
  <si>
    <t>小学信息技术</t>
  </si>
  <si>
    <t>032913</t>
  </si>
  <si>
    <t>20190057507</t>
  </si>
  <si>
    <t>李福兰</t>
  </si>
  <si>
    <t>006840</t>
  </si>
  <si>
    <t>20190057425</t>
  </si>
  <si>
    <t>王俊杰</t>
  </si>
  <si>
    <t>002529</t>
  </si>
  <si>
    <t>20190057419</t>
  </si>
  <si>
    <t>聂朝辉</t>
  </si>
  <si>
    <t>007351</t>
  </si>
  <si>
    <t>20190057428</t>
  </si>
  <si>
    <t>谭亚秀</t>
  </si>
  <si>
    <t>005992</t>
  </si>
  <si>
    <t>20190057509</t>
  </si>
  <si>
    <t>李小琴</t>
  </si>
  <si>
    <t>004205</t>
  </si>
  <si>
    <t>20190057505</t>
  </si>
  <si>
    <t>张亚乐</t>
  </si>
  <si>
    <t>004059</t>
  </si>
  <si>
    <t>20190057411</t>
  </si>
  <si>
    <t>梁昕</t>
  </si>
  <si>
    <t>003369</t>
  </si>
  <si>
    <t>20190057617</t>
  </si>
  <si>
    <t>胡乔木</t>
  </si>
  <si>
    <t>006741</t>
  </si>
  <si>
    <t>初中生物</t>
  </si>
  <si>
    <t>032914</t>
  </si>
  <si>
    <t>20190057629</t>
  </si>
  <si>
    <t>王杰</t>
  </si>
  <si>
    <t>004935</t>
  </si>
  <si>
    <t>20190057622</t>
  </si>
  <si>
    <t>张晓丽</t>
  </si>
  <si>
    <t>005262</t>
  </si>
  <si>
    <t>阳泉市郊区2019年度事业单位公开招聘工作人员面试成绩及总成绩（11日C组29人）</t>
  </si>
  <si>
    <t>20190055610</t>
  </si>
  <si>
    <t>闫亚飞</t>
  </si>
  <si>
    <t>001705</t>
  </si>
  <si>
    <t>小学音乐1</t>
  </si>
  <si>
    <t>032907</t>
  </si>
  <si>
    <t>20190055801</t>
  </si>
  <si>
    <t>辛程</t>
  </si>
  <si>
    <t>006035</t>
  </si>
  <si>
    <t>20190055518</t>
  </si>
  <si>
    <t>王喆</t>
  </si>
  <si>
    <t>002736</t>
  </si>
  <si>
    <t>20190055615</t>
  </si>
  <si>
    <t>乔旭娇</t>
  </si>
  <si>
    <t>007722</t>
  </si>
  <si>
    <t>20190055718</t>
  </si>
  <si>
    <t>张萌</t>
  </si>
  <si>
    <t>007617</t>
  </si>
  <si>
    <t>20190055606</t>
  </si>
  <si>
    <t>李瑞娟</t>
  </si>
  <si>
    <t>002260</t>
  </si>
  <si>
    <t>20190055807</t>
  </si>
  <si>
    <t>姚金慧</t>
  </si>
  <si>
    <t>007551</t>
  </si>
  <si>
    <t>20190055602</t>
  </si>
  <si>
    <t>郑亚楠</t>
  </si>
  <si>
    <t>002636</t>
  </si>
  <si>
    <t>20190055621</t>
  </si>
  <si>
    <t>韩燕</t>
  </si>
  <si>
    <t>001851</t>
  </si>
  <si>
    <t>20190055810</t>
  </si>
  <si>
    <t>段斌斌</t>
  </si>
  <si>
    <t>000252</t>
  </si>
  <si>
    <t>小学音乐2</t>
  </si>
  <si>
    <t>032908</t>
  </si>
  <si>
    <t>20190055813</t>
  </si>
  <si>
    <t>马颖娇</t>
  </si>
  <si>
    <t>005061</t>
  </si>
  <si>
    <t>20190055817</t>
  </si>
  <si>
    <t>刘丽媛</t>
  </si>
  <si>
    <t>003963</t>
  </si>
  <si>
    <t>20190055815</t>
  </si>
  <si>
    <t>吴兴艳</t>
  </si>
  <si>
    <t>005591</t>
  </si>
  <si>
    <t>20190056607</t>
  </si>
  <si>
    <t>刘媛</t>
  </si>
  <si>
    <t>007248</t>
  </si>
  <si>
    <t>小学美术1</t>
  </si>
  <si>
    <t>032909</t>
  </si>
  <si>
    <t>20190056527</t>
  </si>
  <si>
    <t>杨帆</t>
  </si>
  <si>
    <t>006091</t>
  </si>
  <si>
    <t>20190056308</t>
  </si>
  <si>
    <t>张晓宇</t>
  </si>
  <si>
    <t>003781</t>
  </si>
  <si>
    <t>20190056102</t>
  </si>
  <si>
    <t>蔡昀兴</t>
  </si>
  <si>
    <t>000804</t>
  </si>
  <si>
    <t>20190056113</t>
  </si>
  <si>
    <t>陈红丽</t>
  </si>
  <si>
    <t>000621</t>
  </si>
  <si>
    <t>20190056208</t>
  </si>
  <si>
    <t>李雨芹</t>
  </si>
  <si>
    <t>006409</t>
  </si>
  <si>
    <t>20190056012</t>
  </si>
  <si>
    <t>陈琦</t>
  </si>
  <si>
    <t>005594</t>
  </si>
  <si>
    <t>20190056018</t>
  </si>
  <si>
    <t>邢静茹</t>
  </si>
  <si>
    <t>004033</t>
  </si>
  <si>
    <t>20190056627</t>
  </si>
  <si>
    <t>武伟</t>
  </si>
  <si>
    <t>005485</t>
  </si>
  <si>
    <t>20190056712</t>
  </si>
  <si>
    <t>贾淑芳</t>
  </si>
  <si>
    <t>004973</t>
  </si>
  <si>
    <t>小学美术2</t>
  </si>
  <si>
    <t>032910</t>
  </si>
  <si>
    <t>20190056721</t>
  </si>
  <si>
    <t>张钰</t>
  </si>
  <si>
    <t>000390</t>
  </si>
  <si>
    <t>20190056711</t>
  </si>
  <si>
    <t>李雪</t>
  </si>
  <si>
    <t>002170</t>
  </si>
  <si>
    <t>20190056713</t>
  </si>
  <si>
    <t>郝晓萍</t>
  </si>
  <si>
    <t>002657</t>
  </si>
  <si>
    <t>20190056720</t>
  </si>
  <si>
    <t>武夏云</t>
  </si>
  <si>
    <t>002584</t>
  </si>
  <si>
    <t>20190056717</t>
  </si>
  <si>
    <t>牛婧</t>
  </si>
  <si>
    <t>000589</t>
  </si>
  <si>
    <t>20190056709</t>
  </si>
  <si>
    <t>吕雅丽</t>
  </si>
  <si>
    <t>001668</t>
  </si>
  <si>
    <t>阳泉市郊区2019年度事业单位公开招聘工作人员面试成绩及总成绩（11日D组17人）</t>
  </si>
  <si>
    <t>20190057024</t>
  </si>
  <si>
    <t>宋超</t>
  </si>
  <si>
    <t>000614</t>
  </si>
  <si>
    <t>小学体育1</t>
  </si>
  <si>
    <t>032911</t>
  </si>
  <si>
    <t>20190057123</t>
  </si>
  <si>
    <t>王国星</t>
  </si>
  <si>
    <t>004610</t>
  </si>
  <si>
    <t>20190057112</t>
  </si>
  <si>
    <t>郭凯鹏</t>
  </si>
  <si>
    <t>007061</t>
  </si>
  <si>
    <t>20190057101</t>
  </si>
  <si>
    <t>王娇娇</t>
  </si>
  <si>
    <t>004000</t>
  </si>
  <si>
    <t>20190057020</t>
  </si>
  <si>
    <t>李玲</t>
  </si>
  <si>
    <t>004865</t>
  </si>
  <si>
    <t>20190057126</t>
  </si>
  <si>
    <t>葛茜</t>
  </si>
  <si>
    <t>007215</t>
  </si>
  <si>
    <t>20190057120</t>
  </si>
  <si>
    <t>陈炎鑫</t>
  </si>
  <si>
    <t>007098</t>
  </si>
  <si>
    <t>20190057004</t>
  </si>
  <si>
    <t>梁笊荥</t>
  </si>
  <si>
    <t>001556</t>
  </si>
  <si>
    <t>20190057001</t>
  </si>
  <si>
    <t>李玉</t>
  </si>
  <si>
    <t>004666</t>
  </si>
  <si>
    <t>20190057209</t>
  </si>
  <si>
    <t>苏文君</t>
  </si>
  <si>
    <t>008076</t>
  </si>
  <si>
    <t>20190057015</t>
  </si>
  <si>
    <t>石柳</t>
  </si>
  <si>
    <t>004823</t>
  </si>
  <si>
    <t>20190057111</t>
  </si>
  <si>
    <t>张瀚琦</t>
  </si>
  <si>
    <t>006333</t>
  </si>
  <si>
    <t>20190057027</t>
  </si>
  <si>
    <t>任侨</t>
  </si>
  <si>
    <t>003085</t>
  </si>
  <si>
    <t>20190057127</t>
  </si>
  <si>
    <t>张星星</t>
  </si>
  <si>
    <t>001773</t>
  </si>
  <si>
    <t>20190057213</t>
  </si>
  <si>
    <t>丁建乐</t>
  </si>
  <si>
    <t>001137</t>
  </si>
  <si>
    <t>小学体育2</t>
  </si>
  <si>
    <t>032912</t>
  </si>
  <si>
    <t>20190057212</t>
  </si>
  <si>
    <t>周文博</t>
  </si>
  <si>
    <t>000117</t>
  </si>
  <si>
    <t>20190057215</t>
  </si>
  <si>
    <t>杨文军</t>
  </si>
  <si>
    <t>010317</t>
  </si>
  <si>
    <t>缺考</t>
  </si>
  <si>
    <t>违纪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</si>
</sst>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0_ "/>
  </numFmts>
  <fonts count="8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89" fontId="5" fillId="0" borderId="1" xfId="0" applyNumberFormat="1" applyFont="1" applyBorder="1" applyAlignment="1">
      <alignment horizontal="center" vertical="center"/>
    </xf>
    <xf numFmtId="188" fontId="5" fillId="0" borderId="1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workbookViewId="0" topLeftCell="A1">
      <selection activeCell="A1" sqref="A1:K1"/>
    </sheetView>
  </sheetViews>
  <sheetFormatPr defaultColWidth="8.875" defaultRowHeight="12" customHeight="1"/>
  <cols>
    <col min="1" max="1" width="13.125" style="2" customWidth="1"/>
    <col min="2" max="2" width="8.625" style="2" customWidth="1"/>
    <col min="3" max="3" width="7.875" style="1" customWidth="1"/>
    <col min="4" max="4" width="31.50390625" style="1" customWidth="1"/>
    <col min="5" max="5" width="14.125" style="1" customWidth="1"/>
    <col min="6" max="6" width="7.50390625" style="2" customWidth="1"/>
    <col min="7" max="7" width="8.25390625" style="2" customWidth="1"/>
    <col min="8" max="8" width="4.50390625" style="2" customWidth="1"/>
    <col min="9" max="9" width="8.75390625" style="2" customWidth="1"/>
    <col min="10" max="10" width="8.375" style="2" customWidth="1"/>
    <col min="11" max="11" width="4.875" style="2" customWidth="1"/>
    <col min="12" max="16384" width="8.875" style="1" customWidth="1"/>
  </cols>
  <sheetData>
    <row r="1" spans="1:11" s="3" customFormat="1" ht="30.75" customHeight="1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3" customFormat="1" ht="28.5" customHeight="1">
      <c r="A2" s="4" t="s">
        <v>4</v>
      </c>
      <c r="B2" s="5" t="s">
        <v>0</v>
      </c>
      <c r="C2" s="5" t="s">
        <v>1</v>
      </c>
      <c r="D2" s="5" t="s">
        <v>2</v>
      </c>
      <c r="E2" s="5" t="s">
        <v>5</v>
      </c>
      <c r="F2" s="5" t="s">
        <v>6</v>
      </c>
      <c r="G2" s="6" t="s">
        <v>3</v>
      </c>
      <c r="H2" s="7" t="s">
        <v>7</v>
      </c>
      <c r="I2" s="7" t="s">
        <v>8</v>
      </c>
      <c r="J2" s="7" t="s">
        <v>9</v>
      </c>
      <c r="K2" s="7" t="s">
        <v>10</v>
      </c>
    </row>
    <row r="3" spans="1:11" ht="18" customHeight="1">
      <c r="A3" s="9" t="s">
        <v>18</v>
      </c>
      <c r="B3" s="9" t="s">
        <v>19</v>
      </c>
      <c r="C3" s="9" t="s">
        <v>20</v>
      </c>
      <c r="D3" s="9" t="s">
        <v>15</v>
      </c>
      <c r="E3" s="9" t="s">
        <v>16</v>
      </c>
      <c r="F3" s="8" t="s">
        <v>17</v>
      </c>
      <c r="G3" s="8">
        <v>83.3</v>
      </c>
      <c r="H3" s="10">
        <v>20</v>
      </c>
      <c r="I3" s="12">
        <v>77.7</v>
      </c>
      <c r="J3" s="11">
        <f>G3*0.6+I3*0.4</f>
        <v>81.06</v>
      </c>
      <c r="K3" s="10">
        <v>1</v>
      </c>
    </row>
    <row r="4" spans="1:11" ht="18" customHeight="1">
      <c r="A4" s="9" t="s">
        <v>12</v>
      </c>
      <c r="B4" s="9" t="s">
        <v>13</v>
      </c>
      <c r="C4" s="9" t="s">
        <v>14</v>
      </c>
      <c r="D4" s="9" t="s">
        <v>15</v>
      </c>
      <c r="E4" s="9" t="s">
        <v>16</v>
      </c>
      <c r="F4" s="8" t="s">
        <v>17</v>
      </c>
      <c r="G4" s="8">
        <v>83.47999999999999</v>
      </c>
      <c r="H4" s="10">
        <v>26</v>
      </c>
      <c r="I4" s="12">
        <v>77.27</v>
      </c>
      <c r="J4" s="11">
        <f>G4*0.6+I4*0.4</f>
        <v>80.996</v>
      </c>
      <c r="K4" s="10">
        <v>2</v>
      </c>
    </row>
    <row r="5" spans="1:11" ht="18" customHeight="1">
      <c r="A5" s="9" t="s">
        <v>24</v>
      </c>
      <c r="B5" s="9" t="s">
        <v>25</v>
      </c>
      <c r="C5" s="9" t="s">
        <v>26</v>
      </c>
      <c r="D5" s="9" t="s">
        <v>15</v>
      </c>
      <c r="E5" s="9" t="s">
        <v>16</v>
      </c>
      <c r="F5" s="8" t="s">
        <v>17</v>
      </c>
      <c r="G5" s="8">
        <v>82.18</v>
      </c>
      <c r="H5" s="10">
        <v>21</v>
      </c>
      <c r="I5" s="12">
        <v>77.83</v>
      </c>
      <c r="J5" s="11">
        <f>G5*0.6+I5*0.4</f>
        <v>80.44</v>
      </c>
      <c r="K5" s="10">
        <v>3</v>
      </c>
    </row>
    <row r="6" spans="1:11" ht="18" customHeight="1">
      <c r="A6" s="9" t="s">
        <v>30</v>
      </c>
      <c r="B6" s="9" t="s">
        <v>31</v>
      </c>
      <c r="C6" s="9" t="s">
        <v>32</v>
      </c>
      <c r="D6" s="9" t="s">
        <v>15</v>
      </c>
      <c r="E6" s="9" t="s">
        <v>16</v>
      </c>
      <c r="F6" s="8" t="s">
        <v>17</v>
      </c>
      <c r="G6" s="8">
        <v>81</v>
      </c>
      <c r="H6" s="10">
        <v>25</v>
      </c>
      <c r="I6" s="12">
        <v>77.73</v>
      </c>
      <c r="J6" s="11">
        <f>G6*0.6+I6*0.4</f>
        <v>79.69200000000001</v>
      </c>
      <c r="K6" s="10">
        <v>4</v>
      </c>
    </row>
    <row r="7" spans="1:11" ht="18" customHeight="1">
      <c r="A7" s="9" t="s">
        <v>27</v>
      </c>
      <c r="B7" s="9" t="s">
        <v>28</v>
      </c>
      <c r="C7" s="9" t="s">
        <v>29</v>
      </c>
      <c r="D7" s="9" t="s">
        <v>15</v>
      </c>
      <c r="E7" s="9" t="s">
        <v>16</v>
      </c>
      <c r="F7" s="8" t="s">
        <v>17</v>
      </c>
      <c r="G7" s="8">
        <v>81.2</v>
      </c>
      <c r="H7" s="10">
        <v>23</v>
      </c>
      <c r="I7" s="12">
        <v>77.33</v>
      </c>
      <c r="J7" s="11">
        <f>G7*0.6+I7*0.4</f>
        <v>79.652</v>
      </c>
      <c r="K7" s="10">
        <v>5</v>
      </c>
    </row>
    <row r="8" spans="1:11" ht="18" customHeight="1">
      <c r="A8" s="9" t="s">
        <v>33</v>
      </c>
      <c r="B8" s="9" t="s">
        <v>34</v>
      </c>
      <c r="C8" s="9" t="s">
        <v>35</v>
      </c>
      <c r="D8" s="9" t="s">
        <v>15</v>
      </c>
      <c r="E8" s="9" t="s">
        <v>16</v>
      </c>
      <c r="F8" s="8" t="s">
        <v>17</v>
      </c>
      <c r="G8" s="8">
        <v>80.88</v>
      </c>
      <c r="H8" s="10">
        <v>22</v>
      </c>
      <c r="I8" s="12">
        <v>77.23</v>
      </c>
      <c r="J8" s="11">
        <f>G8*0.6+I8*0.4</f>
        <v>79.42</v>
      </c>
      <c r="K8" s="10">
        <v>6</v>
      </c>
    </row>
    <row r="9" spans="1:11" ht="18" customHeight="1">
      <c r="A9" s="9" t="s">
        <v>39</v>
      </c>
      <c r="B9" s="9" t="s">
        <v>40</v>
      </c>
      <c r="C9" s="9" t="s">
        <v>41</v>
      </c>
      <c r="D9" s="9" t="s">
        <v>15</v>
      </c>
      <c r="E9" s="9" t="s">
        <v>16</v>
      </c>
      <c r="F9" s="8" t="s">
        <v>17</v>
      </c>
      <c r="G9" s="8">
        <v>80.3</v>
      </c>
      <c r="H9" s="10">
        <v>28</v>
      </c>
      <c r="I9" s="12">
        <v>77.67</v>
      </c>
      <c r="J9" s="11">
        <f>G9*0.6+I9*0.4</f>
        <v>79.248</v>
      </c>
      <c r="K9" s="10">
        <v>7</v>
      </c>
    </row>
    <row r="10" spans="1:11" ht="18" customHeight="1">
      <c r="A10" s="9" t="s">
        <v>42</v>
      </c>
      <c r="B10" s="9" t="s">
        <v>43</v>
      </c>
      <c r="C10" s="9" t="s">
        <v>44</v>
      </c>
      <c r="D10" s="9" t="s">
        <v>15</v>
      </c>
      <c r="E10" s="9" t="s">
        <v>16</v>
      </c>
      <c r="F10" s="8" t="s">
        <v>17</v>
      </c>
      <c r="G10" s="8">
        <v>79.84</v>
      </c>
      <c r="H10" s="10">
        <v>24</v>
      </c>
      <c r="I10" s="12">
        <v>76.9</v>
      </c>
      <c r="J10" s="11">
        <f>G10*0.6+I10*0.4</f>
        <v>78.66400000000002</v>
      </c>
      <c r="K10" s="10">
        <v>8</v>
      </c>
    </row>
    <row r="11" spans="1:11" ht="18" customHeight="1">
      <c r="A11" s="9" t="s">
        <v>45</v>
      </c>
      <c r="B11" s="9" t="s">
        <v>46</v>
      </c>
      <c r="C11" s="9" t="s">
        <v>47</v>
      </c>
      <c r="D11" s="9" t="s">
        <v>15</v>
      </c>
      <c r="E11" s="9" t="s">
        <v>16</v>
      </c>
      <c r="F11" s="8" t="s">
        <v>17</v>
      </c>
      <c r="G11" s="8">
        <v>79.2</v>
      </c>
      <c r="H11" s="10">
        <v>18</v>
      </c>
      <c r="I11" s="12">
        <v>76.93</v>
      </c>
      <c r="J11" s="11">
        <f>G11*0.6+I11*0.4</f>
        <v>78.292</v>
      </c>
      <c r="K11" s="10">
        <v>9</v>
      </c>
    </row>
    <row r="12" spans="1:11" ht="18" customHeight="1">
      <c r="A12" s="9" t="s">
        <v>48</v>
      </c>
      <c r="B12" s="9" t="s">
        <v>49</v>
      </c>
      <c r="C12" s="9" t="s">
        <v>50</v>
      </c>
      <c r="D12" s="9" t="s">
        <v>15</v>
      </c>
      <c r="E12" s="9" t="s">
        <v>16</v>
      </c>
      <c r="F12" s="8" t="s">
        <v>17</v>
      </c>
      <c r="G12" s="8">
        <v>78.56</v>
      </c>
      <c r="H12" s="10">
        <v>27</v>
      </c>
      <c r="I12" s="12">
        <v>76.87</v>
      </c>
      <c r="J12" s="11">
        <f>G12*0.6+I12*0.4</f>
        <v>77.88400000000001</v>
      </c>
      <c r="K12" s="10">
        <v>10</v>
      </c>
    </row>
    <row r="13" spans="1:11" ht="18" customHeight="1">
      <c r="A13" s="9" t="s">
        <v>21</v>
      </c>
      <c r="B13" s="9" t="s">
        <v>22</v>
      </c>
      <c r="C13" s="9" t="s">
        <v>23</v>
      </c>
      <c r="D13" s="9" t="s">
        <v>15</v>
      </c>
      <c r="E13" s="9" t="s">
        <v>16</v>
      </c>
      <c r="F13" s="8" t="s">
        <v>17</v>
      </c>
      <c r="G13" s="8">
        <v>83.22</v>
      </c>
      <c r="H13" s="10">
        <v>19</v>
      </c>
      <c r="I13" s="12" t="s">
        <v>350</v>
      </c>
      <c r="J13" s="11"/>
      <c r="K13" s="10"/>
    </row>
    <row r="14" spans="1:11" ht="18" customHeight="1">
      <c r="A14" s="9" t="s">
        <v>36</v>
      </c>
      <c r="B14" s="9" t="s">
        <v>37</v>
      </c>
      <c r="C14" s="9" t="s">
        <v>38</v>
      </c>
      <c r="D14" s="9" t="s">
        <v>15</v>
      </c>
      <c r="E14" s="9" t="s">
        <v>16</v>
      </c>
      <c r="F14" s="8" t="s">
        <v>17</v>
      </c>
      <c r="G14" s="8">
        <v>80.34</v>
      </c>
      <c r="H14" s="10">
        <v>29</v>
      </c>
      <c r="I14" s="12" t="s">
        <v>350</v>
      </c>
      <c r="J14" s="11"/>
      <c r="K14" s="10"/>
    </row>
    <row r="15" spans="1:11" ht="18" customHeight="1">
      <c r="A15" s="9" t="s">
        <v>51</v>
      </c>
      <c r="B15" s="9" t="s">
        <v>52</v>
      </c>
      <c r="C15" s="9" t="s">
        <v>53</v>
      </c>
      <c r="D15" s="9" t="s">
        <v>15</v>
      </c>
      <c r="E15" s="9" t="s">
        <v>54</v>
      </c>
      <c r="F15" s="8" t="s">
        <v>55</v>
      </c>
      <c r="G15" s="8">
        <v>79.12</v>
      </c>
      <c r="H15" s="10">
        <v>15</v>
      </c>
      <c r="I15" s="12">
        <v>77.87</v>
      </c>
      <c r="J15" s="11">
        <f>G15*0.6+I15*0.4</f>
        <v>78.62</v>
      </c>
      <c r="K15" s="10">
        <v>1</v>
      </c>
    </row>
    <row r="16" spans="1:11" ht="18" customHeight="1">
      <c r="A16" s="9" t="s">
        <v>59</v>
      </c>
      <c r="B16" s="9" t="s">
        <v>60</v>
      </c>
      <c r="C16" s="9" t="s">
        <v>61</v>
      </c>
      <c r="D16" s="9" t="s">
        <v>15</v>
      </c>
      <c r="E16" s="9" t="s">
        <v>54</v>
      </c>
      <c r="F16" s="8" t="s">
        <v>55</v>
      </c>
      <c r="G16" s="8">
        <v>72.58</v>
      </c>
      <c r="H16" s="10">
        <v>17</v>
      </c>
      <c r="I16" s="12">
        <v>77.6</v>
      </c>
      <c r="J16" s="11">
        <f>G16*0.6+I16*0.4</f>
        <v>74.588</v>
      </c>
      <c r="K16" s="10">
        <v>2</v>
      </c>
    </row>
    <row r="17" spans="1:11" ht="18" customHeight="1">
      <c r="A17" s="9" t="s">
        <v>62</v>
      </c>
      <c r="B17" s="9" t="s">
        <v>63</v>
      </c>
      <c r="C17" s="9" t="s">
        <v>64</v>
      </c>
      <c r="D17" s="9" t="s">
        <v>15</v>
      </c>
      <c r="E17" s="9" t="s">
        <v>54</v>
      </c>
      <c r="F17" s="8" t="s">
        <v>55</v>
      </c>
      <c r="G17" s="8">
        <v>68.47999999999999</v>
      </c>
      <c r="H17" s="10">
        <v>16</v>
      </c>
      <c r="I17" s="12">
        <v>77.27</v>
      </c>
      <c r="J17" s="11">
        <f>G17*0.6+I17*0.4</f>
        <v>71.996</v>
      </c>
      <c r="K17" s="10">
        <v>3</v>
      </c>
    </row>
    <row r="18" spans="1:11" ht="18" customHeight="1">
      <c r="A18" s="9" t="s">
        <v>56</v>
      </c>
      <c r="B18" s="9" t="s">
        <v>57</v>
      </c>
      <c r="C18" s="9" t="s">
        <v>58</v>
      </c>
      <c r="D18" s="9" t="s">
        <v>15</v>
      </c>
      <c r="E18" s="9" t="s">
        <v>54</v>
      </c>
      <c r="F18" s="8" t="s">
        <v>55</v>
      </c>
      <c r="G18" s="8">
        <v>74.88</v>
      </c>
      <c r="H18" s="10">
        <v>14</v>
      </c>
      <c r="I18" s="12" t="s">
        <v>350</v>
      </c>
      <c r="J18" s="11"/>
      <c r="K18" s="10"/>
    </row>
    <row r="19" spans="1:11" ht="18" customHeight="1">
      <c r="A19" s="9" t="s">
        <v>65</v>
      </c>
      <c r="B19" s="9" t="s">
        <v>66</v>
      </c>
      <c r="C19" s="9" t="s">
        <v>67</v>
      </c>
      <c r="D19" s="9" t="s">
        <v>15</v>
      </c>
      <c r="E19" s="9" t="s">
        <v>68</v>
      </c>
      <c r="F19" s="8" t="s">
        <v>69</v>
      </c>
      <c r="G19" s="8">
        <v>76.78</v>
      </c>
      <c r="H19" s="10">
        <v>4</v>
      </c>
      <c r="I19" s="12">
        <v>77.3</v>
      </c>
      <c r="J19" s="11">
        <f>G19*0.6+I19*0.4</f>
        <v>76.988</v>
      </c>
      <c r="K19" s="10">
        <v>1</v>
      </c>
    </row>
    <row r="20" spans="1:11" ht="18" customHeight="1">
      <c r="A20" s="9" t="s">
        <v>73</v>
      </c>
      <c r="B20" s="9" t="s">
        <v>74</v>
      </c>
      <c r="C20" s="9" t="s">
        <v>75</v>
      </c>
      <c r="D20" s="9" t="s">
        <v>15</v>
      </c>
      <c r="E20" s="9" t="s">
        <v>68</v>
      </c>
      <c r="F20" s="8" t="s">
        <v>69</v>
      </c>
      <c r="G20" s="8">
        <v>75.68</v>
      </c>
      <c r="H20" s="10">
        <v>1</v>
      </c>
      <c r="I20" s="12">
        <v>77.73</v>
      </c>
      <c r="J20" s="11">
        <f>G20*0.6+I20*0.4</f>
        <v>76.5</v>
      </c>
      <c r="K20" s="10">
        <v>2</v>
      </c>
    </row>
    <row r="21" spans="1:11" ht="18" customHeight="1">
      <c r="A21" s="9" t="s">
        <v>70</v>
      </c>
      <c r="B21" s="9" t="s">
        <v>71</v>
      </c>
      <c r="C21" s="9" t="s">
        <v>72</v>
      </c>
      <c r="D21" s="9" t="s">
        <v>15</v>
      </c>
      <c r="E21" s="9" t="s">
        <v>68</v>
      </c>
      <c r="F21" s="8" t="s">
        <v>69</v>
      </c>
      <c r="G21" s="8">
        <v>76.3</v>
      </c>
      <c r="H21" s="10">
        <v>3</v>
      </c>
      <c r="I21" s="12">
        <v>76.63</v>
      </c>
      <c r="J21" s="11">
        <f>G21*0.6+I21*0.4</f>
        <v>76.43199999999999</v>
      </c>
      <c r="K21" s="10">
        <v>3</v>
      </c>
    </row>
    <row r="22" spans="1:11" ht="18" customHeight="1">
      <c r="A22" s="9" t="s">
        <v>76</v>
      </c>
      <c r="B22" s="9" t="s">
        <v>77</v>
      </c>
      <c r="C22" s="9" t="s">
        <v>78</v>
      </c>
      <c r="D22" s="9" t="s">
        <v>15</v>
      </c>
      <c r="E22" s="9" t="s">
        <v>68</v>
      </c>
      <c r="F22" s="8" t="s">
        <v>69</v>
      </c>
      <c r="G22" s="8">
        <v>74.75999999999999</v>
      </c>
      <c r="H22" s="10">
        <v>6</v>
      </c>
      <c r="I22" s="12">
        <v>78.17</v>
      </c>
      <c r="J22" s="11">
        <f>G22*0.6+I22*0.4</f>
        <v>76.124</v>
      </c>
      <c r="K22" s="10">
        <v>4</v>
      </c>
    </row>
    <row r="23" spans="1:11" ht="18" customHeight="1">
      <c r="A23" s="9" t="s">
        <v>82</v>
      </c>
      <c r="B23" s="9" t="s">
        <v>83</v>
      </c>
      <c r="C23" s="9" t="s">
        <v>84</v>
      </c>
      <c r="D23" s="9" t="s">
        <v>15</v>
      </c>
      <c r="E23" s="9" t="s">
        <v>68</v>
      </c>
      <c r="F23" s="8" t="s">
        <v>69</v>
      </c>
      <c r="G23" s="8">
        <v>73.28</v>
      </c>
      <c r="H23" s="10">
        <v>7</v>
      </c>
      <c r="I23" s="12">
        <v>77.67</v>
      </c>
      <c r="J23" s="11">
        <f>G23*0.6+I23*0.4</f>
        <v>75.036</v>
      </c>
      <c r="K23" s="10">
        <v>5</v>
      </c>
    </row>
    <row r="24" spans="1:11" ht="18" customHeight="1">
      <c r="A24" s="9" t="s">
        <v>85</v>
      </c>
      <c r="B24" s="9" t="s">
        <v>86</v>
      </c>
      <c r="C24" s="9" t="s">
        <v>87</v>
      </c>
      <c r="D24" s="9" t="s">
        <v>15</v>
      </c>
      <c r="E24" s="9" t="s">
        <v>68</v>
      </c>
      <c r="F24" s="8" t="s">
        <v>69</v>
      </c>
      <c r="G24" s="8">
        <v>73.02000000000001</v>
      </c>
      <c r="H24" s="10">
        <v>8</v>
      </c>
      <c r="I24" s="12">
        <v>76.6</v>
      </c>
      <c r="J24" s="11">
        <f>G24*0.6+I24*0.4</f>
        <v>74.452</v>
      </c>
      <c r="K24" s="10">
        <v>6</v>
      </c>
    </row>
    <row r="25" spans="1:11" ht="18" customHeight="1">
      <c r="A25" s="9" t="s">
        <v>88</v>
      </c>
      <c r="B25" s="9" t="s">
        <v>89</v>
      </c>
      <c r="C25" s="9" t="s">
        <v>90</v>
      </c>
      <c r="D25" s="9" t="s">
        <v>15</v>
      </c>
      <c r="E25" s="9" t="s">
        <v>68</v>
      </c>
      <c r="F25" s="8" t="s">
        <v>69</v>
      </c>
      <c r="G25" s="8">
        <v>72.64</v>
      </c>
      <c r="H25" s="10">
        <v>5</v>
      </c>
      <c r="I25" s="12">
        <v>76.2</v>
      </c>
      <c r="J25" s="11">
        <f>G25*0.6+I25*0.4</f>
        <v>74.064</v>
      </c>
      <c r="K25" s="10">
        <v>7</v>
      </c>
    </row>
    <row r="26" spans="1:11" ht="18" customHeight="1">
      <c r="A26" s="9" t="s">
        <v>79</v>
      </c>
      <c r="B26" s="9" t="s">
        <v>80</v>
      </c>
      <c r="C26" s="9" t="s">
        <v>81</v>
      </c>
      <c r="D26" s="9" t="s">
        <v>15</v>
      </c>
      <c r="E26" s="9" t="s">
        <v>68</v>
      </c>
      <c r="F26" s="8" t="s">
        <v>69</v>
      </c>
      <c r="G26" s="8">
        <v>74.48</v>
      </c>
      <c r="H26" s="10">
        <v>2</v>
      </c>
      <c r="I26" s="12" t="s">
        <v>350</v>
      </c>
      <c r="J26" s="11"/>
      <c r="K26" s="10"/>
    </row>
    <row r="27" spans="1:11" ht="18" customHeight="1">
      <c r="A27" s="9" t="s">
        <v>91</v>
      </c>
      <c r="B27" s="9" t="s">
        <v>92</v>
      </c>
      <c r="C27" s="9" t="s">
        <v>93</v>
      </c>
      <c r="D27" s="9" t="s">
        <v>15</v>
      </c>
      <c r="E27" s="9" t="s">
        <v>94</v>
      </c>
      <c r="F27" s="8" t="s">
        <v>95</v>
      </c>
      <c r="G27" s="8">
        <v>79.64</v>
      </c>
      <c r="H27" s="10">
        <v>13</v>
      </c>
      <c r="I27" s="12">
        <v>77.57</v>
      </c>
      <c r="J27" s="11">
        <f>G27*0.6+I27*0.4</f>
        <v>78.812</v>
      </c>
      <c r="K27" s="10">
        <v>1</v>
      </c>
    </row>
    <row r="28" spans="1:11" ht="18" customHeight="1">
      <c r="A28" s="9" t="s">
        <v>96</v>
      </c>
      <c r="B28" s="9" t="s">
        <v>97</v>
      </c>
      <c r="C28" s="9" t="s">
        <v>98</v>
      </c>
      <c r="D28" s="9" t="s">
        <v>15</v>
      </c>
      <c r="E28" s="9" t="s">
        <v>94</v>
      </c>
      <c r="F28" s="8" t="s">
        <v>95</v>
      </c>
      <c r="G28" s="8">
        <v>72.22</v>
      </c>
      <c r="H28" s="10">
        <v>12</v>
      </c>
      <c r="I28" s="12">
        <v>76.53</v>
      </c>
      <c r="J28" s="11">
        <f>G28*0.6+I28*0.4</f>
        <v>73.944</v>
      </c>
      <c r="K28" s="10">
        <v>2</v>
      </c>
    </row>
    <row r="29" spans="1:11" ht="18" customHeight="1">
      <c r="A29" s="9" t="s">
        <v>99</v>
      </c>
      <c r="B29" s="9" t="s">
        <v>100</v>
      </c>
      <c r="C29" s="9" t="s">
        <v>101</v>
      </c>
      <c r="D29" s="9" t="s">
        <v>15</v>
      </c>
      <c r="E29" s="9" t="s">
        <v>94</v>
      </c>
      <c r="F29" s="8" t="s">
        <v>95</v>
      </c>
      <c r="G29" s="8">
        <v>71.22</v>
      </c>
      <c r="H29" s="10">
        <v>11</v>
      </c>
      <c r="I29" s="12">
        <v>77.4</v>
      </c>
      <c r="J29" s="11">
        <f>G29*0.6+I29*0.4</f>
        <v>73.69200000000001</v>
      </c>
      <c r="K29" s="10">
        <v>3</v>
      </c>
    </row>
    <row r="30" spans="1:11" ht="18" customHeight="1">
      <c r="A30" s="9" t="s">
        <v>105</v>
      </c>
      <c r="B30" s="9" t="s">
        <v>106</v>
      </c>
      <c r="C30" s="9" t="s">
        <v>107</v>
      </c>
      <c r="D30" s="9" t="s">
        <v>15</v>
      </c>
      <c r="E30" s="9" t="s">
        <v>94</v>
      </c>
      <c r="F30" s="8" t="s">
        <v>95</v>
      </c>
      <c r="G30" s="8">
        <v>66.53999999999999</v>
      </c>
      <c r="H30" s="10">
        <v>10</v>
      </c>
      <c r="I30" s="12">
        <v>76.63</v>
      </c>
      <c r="J30" s="11">
        <f>G30*0.6+I30*0.4</f>
        <v>70.576</v>
      </c>
      <c r="K30" s="10">
        <v>4</v>
      </c>
    </row>
    <row r="31" spans="1:11" ht="18" customHeight="1">
      <c r="A31" s="9" t="s">
        <v>102</v>
      </c>
      <c r="B31" s="9" t="s">
        <v>103</v>
      </c>
      <c r="C31" s="9" t="s">
        <v>104</v>
      </c>
      <c r="D31" s="9" t="s">
        <v>15</v>
      </c>
      <c r="E31" s="9" t="s">
        <v>94</v>
      </c>
      <c r="F31" s="8" t="s">
        <v>95</v>
      </c>
      <c r="G31" s="8">
        <v>68.67999999999999</v>
      </c>
      <c r="H31" s="10">
        <v>9</v>
      </c>
      <c r="I31" s="12" t="s">
        <v>350</v>
      </c>
      <c r="J31" s="11"/>
      <c r="K31" s="10"/>
    </row>
  </sheetData>
  <mergeCells count="1">
    <mergeCell ref="A1:K1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showGridLines="0" workbookViewId="0" topLeftCell="A1">
      <selection activeCell="A1" sqref="A1:K1"/>
    </sheetView>
  </sheetViews>
  <sheetFormatPr defaultColWidth="8.875" defaultRowHeight="12" customHeight="1"/>
  <cols>
    <col min="1" max="1" width="13.125" style="2" customWidth="1"/>
    <col min="2" max="2" width="8.625" style="2" customWidth="1"/>
    <col min="3" max="3" width="7.875" style="1" customWidth="1"/>
    <col min="4" max="4" width="28.50390625" style="1" customWidth="1"/>
    <col min="5" max="5" width="20.00390625" style="1" customWidth="1"/>
    <col min="6" max="6" width="7.50390625" style="2" customWidth="1"/>
    <col min="7" max="7" width="8.25390625" style="2" customWidth="1"/>
    <col min="8" max="8" width="4.50390625" style="2" customWidth="1"/>
    <col min="9" max="9" width="8.75390625" style="2" customWidth="1"/>
    <col min="10" max="10" width="8.375" style="2" customWidth="1"/>
    <col min="11" max="11" width="4.875" style="2" customWidth="1"/>
    <col min="12" max="16384" width="8.875" style="1" customWidth="1"/>
  </cols>
  <sheetData>
    <row r="1" spans="1:11" s="3" customFormat="1" ht="30.75" customHeight="1">
      <c r="A1" s="13" t="s">
        <v>108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3" customFormat="1" ht="28.5" customHeight="1">
      <c r="A2" s="4" t="s">
        <v>4</v>
      </c>
      <c r="B2" s="5" t="s">
        <v>0</v>
      </c>
      <c r="C2" s="5" t="s">
        <v>1</v>
      </c>
      <c r="D2" s="5" t="s">
        <v>2</v>
      </c>
      <c r="E2" s="5" t="s">
        <v>5</v>
      </c>
      <c r="F2" s="5" t="s">
        <v>6</v>
      </c>
      <c r="G2" s="6" t="s">
        <v>3</v>
      </c>
      <c r="H2" s="7" t="s">
        <v>7</v>
      </c>
      <c r="I2" s="7" t="s">
        <v>8</v>
      </c>
      <c r="J2" s="7" t="s">
        <v>9</v>
      </c>
      <c r="K2" s="7" t="s">
        <v>10</v>
      </c>
    </row>
    <row r="3" spans="1:11" ht="18" customHeight="1">
      <c r="A3" s="9" t="s">
        <v>109</v>
      </c>
      <c r="B3" s="9" t="s">
        <v>110</v>
      </c>
      <c r="C3" s="9" t="s">
        <v>111</v>
      </c>
      <c r="D3" s="9" t="s">
        <v>15</v>
      </c>
      <c r="E3" s="9" t="s">
        <v>112</v>
      </c>
      <c r="F3" s="8" t="s">
        <v>113</v>
      </c>
      <c r="G3" s="8">
        <v>91.24</v>
      </c>
      <c r="H3" s="10">
        <v>6</v>
      </c>
      <c r="I3" s="12">
        <v>78.5</v>
      </c>
      <c r="J3" s="11">
        <f>G3*0.6+I3*0.4</f>
        <v>86.14399999999999</v>
      </c>
      <c r="K3" s="10">
        <v>1</v>
      </c>
    </row>
    <row r="4" spans="1:11" ht="18" customHeight="1">
      <c r="A4" s="9" t="s">
        <v>114</v>
      </c>
      <c r="B4" s="9" t="s">
        <v>115</v>
      </c>
      <c r="C4" s="9" t="s">
        <v>116</v>
      </c>
      <c r="D4" s="9" t="s">
        <v>15</v>
      </c>
      <c r="E4" s="9" t="s">
        <v>112</v>
      </c>
      <c r="F4" s="8" t="s">
        <v>113</v>
      </c>
      <c r="G4" s="8">
        <v>89.44</v>
      </c>
      <c r="H4" s="10">
        <v>7</v>
      </c>
      <c r="I4" s="12">
        <v>77.23</v>
      </c>
      <c r="J4" s="11">
        <f>G4*0.6+I4*0.4</f>
        <v>84.556</v>
      </c>
      <c r="K4" s="10">
        <v>2</v>
      </c>
    </row>
    <row r="5" spans="1:11" ht="18" customHeight="1">
      <c r="A5" s="9" t="s">
        <v>117</v>
      </c>
      <c r="B5" s="9" t="s">
        <v>118</v>
      </c>
      <c r="C5" s="9" t="s">
        <v>119</v>
      </c>
      <c r="D5" s="9" t="s">
        <v>15</v>
      </c>
      <c r="E5" s="9" t="s">
        <v>112</v>
      </c>
      <c r="F5" s="8" t="s">
        <v>113</v>
      </c>
      <c r="G5" s="8">
        <v>88.22</v>
      </c>
      <c r="H5" s="10">
        <v>13</v>
      </c>
      <c r="I5" s="12">
        <v>78.23</v>
      </c>
      <c r="J5" s="11">
        <f>G5*0.6+I5*0.4</f>
        <v>84.22399999999999</v>
      </c>
      <c r="K5" s="10">
        <v>3</v>
      </c>
    </row>
    <row r="6" spans="1:11" ht="18" customHeight="1">
      <c r="A6" s="9" t="s">
        <v>120</v>
      </c>
      <c r="B6" s="9" t="s">
        <v>121</v>
      </c>
      <c r="C6" s="9" t="s">
        <v>122</v>
      </c>
      <c r="D6" s="9" t="s">
        <v>15</v>
      </c>
      <c r="E6" s="9" t="s">
        <v>112</v>
      </c>
      <c r="F6" s="8" t="s">
        <v>113</v>
      </c>
      <c r="G6" s="8">
        <v>87.28</v>
      </c>
      <c r="H6" s="10">
        <v>16</v>
      </c>
      <c r="I6" s="12">
        <v>78.47</v>
      </c>
      <c r="J6" s="11">
        <f>G6*0.6+I6*0.4</f>
        <v>83.756</v>
      </c>
      <c r="K6" s="10">
        <v>4</v>
      </c>
    </row>
    <row r="7" spans="1:11" ht="18" customHeight="1">
      <c r="A7" s="9" t="s">
        <v>123</v>
      </c>
      <c r="B7" s="9" t="s">
        <v>124</v>
      </c>
      <c r="C7" s="9" t="s">
        <v>125</v>
      </c>
      <c r="D7" s="9" t="s">
        <v>15</v>
      </c>
      <c r="E7" s="9" t="s">
        <v>112</v>
      </c>
      <c r="F7" s="8" t="s">
        <v>113</v>
      </c>
      <c r="G7" s="8">
        <v>87.24</v>
      </c>
      <c r="H7" s="10">
        <v>12</v>
      </c>
      <c r="I7" s="12">
        <v>77.7</v>
      </c>
      <c r="J7" s="11">
        <f>G7*0.6+I7*0.4</f>
        <v>83.42399999999999</v>
      </c>
      <c r="K7" s="10">
        <v>5</v>
      </c>
    </row>
    <row r="8" spans="1:11" ht="18" customHeight="1">
      <c r="A8" s="9" t="s">
        <v>126</v>
      </c>
      <c r="B8" s="9" t="s">
        <v>127</v>
      </c>
      <c r="C8" s="9" t="s">
        <v>128</v>
      </c>
      <c r="D8" s="9" t="s">
        <v>15</v>
      </c>
      <c r="E8" s="9" t="s">
        <v>112</v>
      </c>
      <c r="F8" s="8" t="s">
        <v>113</v>
      </c>
      <c r="G8" s="8">
        <v>86.80000000000001</v>
      </c>
      <c r="H8" s="10">
        <v>11</v>
      </c>
      <c r="I8" s="12">
        <v>77.37</v>
      </c>
      <c r="J8" s="11">
        <f>G8*0.6+I8*0.4</f>
        <v>83.028</v>
      </c>
      <c r="K8" s="10">
        <v>6</v>
      </c>
    </row>
    <row r="9" spans="1:11" ht="18" customHeight="1">
      <c r="A9" s="9" t="s">
        <v>129</v>
      </c>
      <c r="B9" s="9" t="s">
        <v>130</v>
      </c>
      <c r="C9" s="9" t="s">
        <v>131</v>
      </c>
      <c r="D9" s="9" t="s">
        <v>15</v>
      </c>
      <c r="E9" s="9" t="s">
        <v>112</v>
      </c>
      <c r="F9" s="8" t="s">
        <v>113</v>
      </c>
      <c r="G9" s="8">
        <v>86.26</v>
      </c>
      <c r="H9" s="10">
        <v>15</v>
      </c>
      <c r="I9" s="12">
        <v>76.93</v>
      </c>
      <c r="J9" s="11">
        <f>G9*0.6+I9*0.4</f>
        <v>82.528</v>
      </c>
      <c r="K9" s="10">
        <v>7</v>
      </c>
    </row>
    <row r="10" spans="1:11" ht="18" customHeight="1">
      <c r="A10" s="9" t="s">
        <v>135</v>
      </c>
      <c r="B10" s="9" t="s">
        <v>136</v>
      </c>
      <c r="C10" s="9" t="s">
        <v>137</v>
      </c>
      <c r="D10" s="9" t="s">
        <v>15</v>
      </c>
      <c r="E10" s="9" t="s">
        <v>112</v>
      </c>
      <c r="F10" s="8" t="s">
        <v>113</v>
      </c>
      <c r="G10" s="8">
        <v>85.14</v>
      </c>
      <c r="H10" s="10">
        <v>9</v>
      </c>
      <c r="I10" s="12">
        <v>78.07</v>
      </c>
      <c r="J10" s="11">
        <f>G10*0.6+I10*0.4</f>
        <v>82.312</v>
      </c>
      <c r="K10" s="10">
        <v>8</v>
      </c>
    </row>
    <row r="11" spans="1:11" ht="18" customHeight="1">
      <c r="A11" s="9" t="s">
        <v>138</v>
      </c>
      <c r="B11" s="9" t="s">
        <v>139</v>
      </c>
      <c r="C11" s="9" t="s">
        <v>140</v>
      </c>
      <c r="D11" s="9" t="s">
        <v>15</v>
      </c>
      <c r="E11" s="9" t="s">
        <v>112</v>
      </c>
      <c r="F11" s="8" t="s">
        <v>113</v>
      </c>
      <c r="G11" s="8">
        <v>85.12</v>
      </c>
      <c r="H11" s="10">
        <v>8</v>
      </c>
      <c r="I11" s="12">
        <v>78.07</v>
      </c>
      <c r="J11" s="11">
        <f>G11*0.6+I11*0.4</f>
        <v>82.3</v>
      </c>
      <c r="K11" s="10">
        <v>9</v>
      </c>
    </row>
    <row r="12" spans="1:11" ht="18" customHeight="1">
      <c r="A12" s="9" t="s">
        <v>132</v>
      </c>
      <c r="B12" s="9" t="s">
        <v>133</v>
      </c>
      <c r="C12" s="9" t="s">
        <v>134</v>
      </c>
      <c r="D12" s="9" t="s">
        <v>15</v>
      </c>
      <c r="E12" s="9" t="s">
        <v>112</v>
      </c>
      <c r="F12" s="8" t="s">
        <v>113</v>
      </c>
      <c r="G12" s="8">
        <v>85.38</v>
      </c>
      <c r="H12" s="10">
        <v>10</v>
      </c>
      <c r="I12" s="12">
        <v>77.63</v>
      </c>
      <c r="J12" s="11">
        <f>G12*0.6+I12*0.4</f>
        <v>82.28</v>
      </c>
      <c r="K12" s="10">
        <v>10</v>
      </c>
    </row>
    <row r="13" spans="1:11" ht="18" customHeight="1">
      <c r="A13" s="9" t="s">
        <v>141</v>
      </c>
      <c r="B13" s="9" t="s">
        <v>142</v>
      </c>
      <c r="C13" s="9" t="s">
        <v>143</v>
      </c>
      <c r="D13" s="9" t="s">
        <v>15</v>
      </c>
      <c r="E13" s="9" t="s">
        <v>112</v>
      </c>
      <c r="F13" s="8" t="s">
        <v>113</v>
      </c>
      <c r="G13" s="8">
        <v>85.1</v>
      </c>
      <c r="H13" s="10">
        <v>14</v>
      </c>
      <c r="I13" s="12">
        <v>77.43</v>
      </c>
      <c r="J13" s="11">
        <f>G13*0.6+I13*0.4</f>
        <v>82.032</v>
      </c>
      <c r="K13" s="10">
        <v>11</v>
      </c>
    </row>
    <row r="14" spans="1:11" ht="18" customHeight="1">
      <c r="A14" s="9" t="s">
        <v>149</v>
      </c>
      <c r="B14" s="9" t="s">
        <v>150</v>
      </c>
      <c r="C14" s="9" t="s">
        <v>151</v>
      </c>
      <c r="D14" s="9" t="s">
        <v>15</v>
      </c>
      <c r="E14" s="9" t="s">
        <v>147</v>
      </c>
      <c r="F14" s="8" t="s">
        <v>148</v>
      </c>
      <c r="G14" s="8">
        <v>82.18</v>
      </c>
      <c r="H14" s="10">
        <v>3</v>
      </c>
      <c r="I14" s="12">
        <v>77.33</v>
      </c>
      <c r="J14" s="11">
        <f>G14*0.6+I14*0.4</f>
        <v>80.24000000000001</v>
      </c>
      <c r="K14" s="10">
        <v>1</v>
      </c>
    </row>
    <row r="15" spans="1:11" ht="18" customHeight="1">
      <c r="A15" s="9" t="s">
        <v>144</v>
      </c>
      <c r="B15" s="9" t="s">
        <v>145</v>
      </c>
      <c r="C15" s="9" t="s">
        <v>146</v>
      </c>
      <c r="D15" s="9" t="s">
        <v>15</v>
      </c>
      <c r="E15" s="9" t="s">
        <v>147</v>
      </c>
      <c r="F15" s="8" t="s">
        <v>148</v>
      </c>
      <c r="G15" s="8">
        <v>82.6</v>
      </c>
      <c r="H15" s="10">
        <v>2</v>
      </c>
      <c r="I15" s="12">
        <v>76.07</v>
      </c>
      <c r="J15" s="11">
        <f>G15*0.6+I15*0.4</f>
        <v>79.988</v>
      </c>
      <c r="K15" s="10">
        <v>2</v>
      </c>
    </row>
    <row r="16" spans="1:11" ht="18" customHeight="1">
      <c r="A16" s="9" t="s">
        <v>152</v>
      </c>
      <c r="B16" s="9" t="s">
        <v>153</v>
      </c>
      <c r="C16" s="9" t="s">
        <v>154</v>
      </c>
      <c r="D16" s="9" t="s">
        <v>15</v>
      </c>
      <c r="E16" s="9" t="s">
        <v>147</v>
      </c>
      <c r="F16" s="8" t="s">
        <v>148</v>
      </c>
      <c r="G16" s="8">
        <v>80.02</v>
      </c>
      <c r="H16" s="10">
        <v>1</v>
      </c>
      <c r="I16" s="12">
        <v>78.33</v>
      </c>
      <c r="J16" s="11">
        <f>G16*0.6+I16*0.4</f>
        <v>79.344</v>
      </c>
      <c r="K16" s="10">
        <v>3</v>
      </c>
    </row>
    <row r="17" spans="1:11" ht="18" customHeight="1">
      <c r="A17" s="9" t="s">
        <v>158</v>
      </c>
      <c r="B17" s="9" t="s">
        <v>159</v>
      </c>
      <c r="C17" s="9" t="s">
        <v>160</v>
      </c>
      <c r="D17" s="9" t="s">
        <v>15</v>
      </c>
      <c r="E17" s="9" t="s">
        <v>147</v>
      </c>
      <c r="F17" s="8" t="s">
        <v>148</v>
      </c>
      <c r="G17" s="8">
        <v>59.78</v>
      </c>
      <c r="H17" s="10">
        <v>4</v>
      </c>
      <c r="I17" s="12">
        <v>77.2</v>
      </c>
      <c r="J17" s="11">
        <f>G17*0.6+I17*0.4</f>
        <v>66.748</v>
      </c>
      <c r="K17" s="10">
        <v>4</v>
      </c>
    </row>
    <row r="18" spans="1:11" ht="18" customHeight="1">
      <c r="A18" s="9" t="s">
        <v>155</v>
      </c>
      <c r="B18" s="9" t="s">
        <v>156</v>
      </c>
      <c r="C18" s="9" t="s">
        <v>157</v>
      </c>
      <c r="D18" s="9" t="s">
        <v>15</v>
      </c>
      <c r="E18" s="9" t="s">
        <v>147</v>
      </c>
      <c r="F18" s="8" t="s">
        <v>148</v>
      </c>
      <c r="G18" s="8">
        <v>70.8</v>
      </c>
      <c r="H18" s="10">
        <v>5</v>
      </c>
      <c r="I18" s="12" t="s">
        <v>350</v>
      </c>
      <c r="J18" s="11"/>
      <c r="K18" s="10"/>
    </row>
    <row r="19" spans="1:11" ht="18" customHeight="1">
      <c r="A19" s="9" t="s">
        <v>161</v>
      </c>
      <c r="B19" s="9" t="s">
        <v>162</v>
      </c>
      <c r="C19" s="9" t="s">
        <v>163</v>
      </c>
      <c r="D19" s="9" t="s">
        <v>15</v>
      </c>
      <c r="E19" s="9" t="s">
        <v>164</v>
      </c>
      <c r="F19" s="8" t="s">
        <v>165</v>
      </c>
      <c r="G19" s="8">
        <v>84.06</v>
      </c>
      <c r="H19" s="10">
        <v>17</v>
      </c>
      <c r="I19" s="12">
        <v>76.73</v>
      </c>
      <c r="J19" s="11">
        <f>G19*0.6+I19*0.4</f>
        <v>81.128</v>
      </c>
      <c r="K19" s="10">
        <v>1</v>
      </c>
    </row>
    <row r="20" spans="1:11" ht="18" customHeight="1">
      <c r="A20" s="9" t="s">
        <v>166</v>
      </c>
      <c r="B20" s="9" t="s">
        <v>167</v>
      </c>
      <c r="C20" s="9" t="s">
        <v>168</v>
      </c>
      <c r="D20" s="9" t="s">
        <v>15</v>
      </c>
      <c r="E20" s="9" t="s">
        <v>164</v>
      </c>
      <c r="F20" s="8" t="s">
        <v>165</v>
      </c>
      <c r="G20" s="8">
        <v>81.1</v>
      </c>
      <c r="H20" s="10">
        <v>23</v>
      </c>
      <c r="I20" s="12">
        <v>78.03</v>
      </c>
      <c r="J20" s="11">
        <f>G20*0.6+I20*0.4</f>
        <v>79.872</v>
      </c>
      <c r="K20" s="10">
        <v>2</v>
      </c>
    </row>
    <row r="21" spans="1:11" ht="18" customHeight="1">
      <c r="A21" s="9" t="s">
        <v>172</v>
      </c>
      <c r="B21" s="9" t="s">
        <v>173</v>
      </c>
      <c r="C21" s="9" t="s">
        <v>174</v>
      </c>
      <c r="D21" s="9" t="s">
        <v>15</v>
      </c>
      <c r="E21" s="9" t="s">
        <v>164</v>
      </c>
      <c r="F21" s="8" t="s">
        <v>165</v>
      </c>
      <c r="G21" s="8">
        <v>78.42</v>
      </c>
      <c r="H21" s="10">
        <v>19</v>
      </c>
      <c r="I21" s="12">
        <v>78.97</v>
      </c>
      <c r="J21" s="11">
        <f>G21*0.6+I21*0.4</f>
        <v>78.64</v>
      </c>
      <c r="K21" s="10">
        <v>3</v>
      </c>
    </row>
    <row r="22" spans="1:11" ht="18" customHeight="1">
      <c r="A22" s="9" t="s">
        <v>169</v>
      </c>
      <c r="B22" s="9" t="s">
        <v>170</v>
      </c>
      <c r="C22" s="9" t="s">
        <v>171</v>
      </c>
      <c r="D22" s="9" t="s">
        <v>15</v>
      </c>
      <c r="E22" s="9" t="s">
        <v>164</v>
      </c>
      <c r="F22" s="8" t="s">
        <v>165</v>
      </c>
      <c r="G22" s="8">
        <v>79.36</v>
      </c>
      <c r="H22" s="10">
        <v>24</v>
      </c>
      <c r="I22" s="12">
        <v>76</v>
      </c>
      <c r="J22" s="11">
        <f>G22*0.6+I22*0.4</f>
        <v>78.016</v>
      </c>
      <c r="K22" s="10">
        <v>4</v>
      </c>
    </row>
    <row r="23" spans="1:11" ht="18" customHeight="1">
      <c r="A23" s="9" t="s">
        <v>175</v>
      </c>
      <c r="B23" s="9" t="s">
        <v>176</v>
      </c>
      <c r="C23" s="9" t="s">
        <v>177</v>
      </c>
      <c r="D23" s="9" t="s">
        <v>15</v>
      </c>
      <c r="E23" s="9" t="s">
        <v>164</v>
      </c>
      <c r="F23" s="8" t="s">
        <v>165</v>
      </c>
      <c r="G23" s="8">
        <v>77.14</v>
      </c>
      <c r="H23" s="10">
        <v>21</v>
      </c>
      <c r="I23" s="12">
        <v>76.5</v>
      </c>
      <c r="J23" s="11">
        <f>G23*0.6+I23*0.4</f>
        <v>76.884</v>
      </c>
      <c r="K23" s="10">
        <v>5</v>
      </c>
    </row>
    <row r="24" spans="1:11" ht="18" customHeight="1">
      <c r="A24" s="9" t="s">
        <v>178</v>
      </c>
      <c r="B24" s="9" t="s">
        <v>179</v>
      </c>
      <c r="C24" s="9" t="s">
        <v>180</v>
      </c>
      <c r="D24" s="9" t="s">
        <v>15</v>
      </c>
      <c r="E24" s="9" t="s">
        <v>164</v>
      </c>
      <c r="F24" s="8" t="s">
        <v>165</v>
      </c>
      <c r="G24" s="8">
        <v>76.36</v>
      </c>
      <c r="H24" s="10">
        <v>20</v>
      </c>
      <c r="I24" s="12">
        <v>77.03</v>
      </c>
      <c r="J24" s="11">
        <f>G24*0.6+I24*0.4</f>
        <v>76.628</v>
      </c>
      <c r="K24" s="10">
        <v>6</v>
      </c>
    </row>
    <row r="25" spans="1:11" ht="18" customHeight="1">
      <c r="A25" s="9" t="s">
        <v>181</v>
      </c>
      <c r="B25" s="9" t="s">
        <v>182</v>
      </c>
      <c r="C25" s="9" t="s">
        <v>183</v>
      </c>
      <c r="D25" s="9" t="s">
        <v>15</v>
      </c>
      <c r="E25" s="9" t="s">
        <v>164</v>
      </c>
      <c r="F25" s="8" t="s">
        <v>165</v>
      </c>
      <c r="G25" s="8">
        <v>76.02</v>
      </c>
      <c r="H25" s="10">
        <v>18</v>
      </c>
      <c r="I25" s="12">
        <v>77.4</v>
      </c>
      <c r="J25" s="11">
        <f>G25*0.6+I25*0.4</f>
        <v>76.572</v>
      </c>
      <c r="K25" s="10">
        <v>7</v>
      </c>
    </row>
    <row r="26" spans="1:11" ht="18" customHeight="1">
      <c r="A26" s="9" t="s">
        <v>184</v>
      </c>
      <c r="B26" s="9" t="s">
        <v>185</v>
      </c>
      <c r="C26" s="9" t="s">
        <v>186</v>
      </c>
      <c r="D26" s="9" t="s">
        <v>15</v>
      </c>
      <c r="E26" s="9" t="s">
        <v>164</v>
      </c>
      <c r="F26" s="8" t="s">
        <v>165</v>
      </c>
      <c r="G26" s="8">
        <v>73.42</v>
      </c>
      <c r="H26" s="10">
        <v>22</v>
      </c>
      <c r="I26" s="12">
        <v>77.07</v>
      </c>
      <c r="J26" s="11">
        <f>G26*0.6+I26*0.4</f>
        <v>74.88</v>
      </c>
      <c r="K26" s="10">
        <v>8</v>
      </c>
    </row>
    <row r="27" spans="1:11" ht="18" customHeight="1">
      <c r="A27" s="9" t="s">
        <v>187</v>
      </c>
      <c r="B27" s="9" t="s">
        <v>188</v>
      </c>
      <c r="C27" s="9" t="s">
        <v>189</v>
      </c>
      <c r="D27" s="9" t="s">
        <v>15</v>
      </c>
      <c r="E27" s="9" t="s">
        <v>190</v>
      </c>
      <c r="F27" s="8" t="s">
        <v>191</v>
      </c>
      <c r="G27" s="8">
        <v>85.68</v>
      </c>
      <c r="H27" s="10">
        <v>26</v>
      </c>
      <c r="I27" s="12">
        <v>77.4</v>
      </c>
      <c r="J27" s="11">
        <f>G27*0.6+I27*0.4</f>
        <v>82.36800000000001</v>
      </c>
      <c r="K27" s="10">
        <v>1</v>
      </c>
    </row>
    <row r="28" spans="1:11" ht="18" customHeight="1">
      <c r="A28" s="9" t="s">
        <v>195</v>
      </c>
      <c r="B28" s="9" t="s">
        <v>196</v>
      </c>
      <c r="C28" s="9" t="s">
        <v>197</v>
      </c>
      <c r="D28" s="9" t="s">
        <v>15</v>
      </c>
      <c r="E28" s="9" t="s">
        <v>190</v>
      </c>
      <c r="F28" s="8" t="s">
        <v>191</v>
      </c>
      <c r="G28" s="8">
        <v>80.28</v>
      </c>
      <c r="H28" s="10">
        <v>25</v>
      </c>
      <c r="I28" s="12">
        <v>78.37</v>
      </c>
      <c r="J28" s="11">
        <f>G28*0.6+I28*0.4</f>
        <v>79.516</v>
      </c>
      <c r="K28" s="10">
        <v>2</v>
      </c>
    </row>
    <row r="29" spans="1:11" ht="18" customHeight="1">
      <c r="A29" s="9" t="s">
        <v>192</v>
      </c>
      <c r="B29" s="9" t="s">
        <v>193</v>
      </c>
      <c r="C29" s="9" t="s">
        <v>194</v>
      </c>
      <c r="D29" s="9" t="s">
        <v>15</v>
      </c>
      <c r="E29" s="9" t="s">
        <v>190</v>
      </c>
      <c r="F29" s="8" t="s">
        <v>191</v>
      </c>
      <c r="G29" s="8">
        <v>83.36</v>
      </c>
      <c r="H29" s="10">
        <v>27</v>
      </c>
      <c r="I29" s="12" t="s">
        <v>350</v>
      </c>
      <c r="J29" s="11"/>
      <c r="K29" s="10"/>
    </row>
  </sheetData>
  <mergeCells count="1">
    <mergeCell ref="A1:K1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showGridLines="0" workbookViewId="0" topLeftCell="A1">
      <selection activeCell="A1" sqref="A1:K1"/>
    </sheetView>
  </sheetViews>
  <sheetFormatPr defaultColWidth="8.875" defaultRowHeight="12" customHeight="1"/>
  <cols>
    <col min="1" max="1" width="13.125" style="2" customWidth="1"/>
    <col min="2" max="2" width="8.625" style="2" customWidth="1"/>
    <col min="3" max="3" width="7.875" style="1" customWidth="1"/>
    <col min="4" max="4" width="31.25390625" style="1" customWidth="1"/>
    <col min="5" max="5" width="16.25390625" style="1" customWidth="1"/>
    <col min="6" max="6" width="7.50390625" style="2" customWidth="1"/>
    <col min="7" max="7" width="8.25390625" style="2" customWidth="1"/>
    <col min="8" max="8" width="4.50390625" style="2" customWidth="1"/>
    <col min="9" max="9" width="8.75390625" style="2" customWidth="1"/>
    <col min="10" max="10" width="8.375" style="2" customWidth="1"/>
    <col min="11" max="11" width="4.875" style="2" customWidth="1"/>
    <col min="12" max="16384" width="8.875" style="1" customWidth="1"/>
  </cols>
  <sheetData>
    <row r="1" spans="1:11" s="3" customFormat="1" ht="30.75" customHeight="1">
      <c r="A1" s="13" t="s">
        <v>198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3" customFormat="1" ht="28.5" customHeight="1">
      <c r="A2" s="4" t="s">
        <v>4</v>
      </c>
      <c r="B2" s="5" t="s">
        <v>0</v>
      </c>
      <c r="C2" s="5" t="s">
        <v>1</v>
      </c>
      <c r="D2" s="5" t="s">
        <v>2</v>
      </c>
      <c r="E2" s="5" t="s">
        <v>5</v>
      </c>
      <c r="F2" s="5" t="s">
        <v>6</v>
      </c>
      <c r="G2" s="6" t="s">
        <v>3</v>
      </c>
      <c r="H2" s="7" t="s">
        <v>7</v>
      </c>
      <c r="I2" s="7" t="s">
        <v>8</v>
      </c>
      <c r="J2" s="7" t="s">
        <v>9</v>
      </c>
      <c r="K2" s="7" t="s">
        <v>10</v>
      </c>
    </row>
    <row r="3" spans="1:11" ht="18" customHeight="1">
      <c r="A3" s="9" t="s">
        <v>199</v>
      </c>
      <c r="B3" s="9" t="s">
        <v>200</v>
      </c>
      <c r="C3" s="9" t="s">
        <v>201</v>
      </c>
      <c r="D3" s="9" t="s">
        <v>15</v>
      </c>
      <c r="E3" s="9" t="s">
        <v>202</v>
      </c>
      <c r="F3" s="8" t="s">
        <v>203</v>
      </c>
      <c r="G3" s="8">
        <v>89.64</v>
      </c>
      <c r="H3" s="10">
        <v>21</v>
      </c>
      <c r="I3" s="12">
        <v>78.23</v>
      </c>
      <c r="J3" s="11">
        <f>G3*0.6+I3*0.4</f>
        <v>85.076</v>
      </c>
      <c r="K3" s="10">
        <v>1</v>
      </c>
    </row>
    <row r="4" spans="1:11" ht="18" customHeight="1">
      <c r="A4" s="9" t="s">
        <v>207</v>
      </c>
      <c r="B4" s="9" t="s">
        <v>208</v>
      </c>
      <c r="C4" s="9" t="s">
        <v>209</v>
      </c>
      <c r="D4" s="9" t="s">
        <v>15</v>
      </c>
      <c r="E4" s="9" t="s">
        <v>202</v>
      </c>
      <c r="F4" s="8" t="s">
        <v>203</v>
      </c>
      <c r="G4" s="8">
        <v>87.76</v>
      </c>
      <c r="H4" s="10">
        <v>26</v>
      </c>
      <c r="I4" s="12">
        <v>78.6</v>
      </c>
      <c r="J4" s="11">
        <f>G4*0.6+I4*0.4</f>
        <v>84.096</v>
      </c>
      <c r="K4" s="10">
        <v>2</v>
      </c>
    </row>
    <row r="5" spans="1:11" ht="18" customHeight="1">
      <c r="A5" s="9" t="s">
        <v>210</v>
      </c>
      <c r="B5" s="9" t="s">
        <v>211</v>
      </c>
      <c r="C5" s="9" t="s">
        <v>212</v>
      </c>
      <c r="D5" s="9" t="s">
        <v>15</v>
      </c>
      <c r="E5" s="9" t="s">
        <v>202</v>
      </c>
      <c r="F5" s="8" t="s">
        <v>203</v>
      </c>
      <c r="G5" s="8">
        <v>87.04</v>
      </c>
      <c r="H5" s="10">
        <v>27</v>
      </c>
      <c r="I5" s="12">
        <v>78.17</v>
      </c>
      <c r="J5" s="11">
        <f>G5*0.6+I5*0.4</f>
        <v>83.492</v>
      </c>
      <c r="K5" s="10">
        <v>3</v>
      </c>
    </row>
    <row r="6" spans="1:11" ht="18" customHeight="1">
      <c r="A6" s="9" t="s">
        <v>213</v>
      </c>
      <c r="B6" s="9" t="s">
        <v>214</v>
      </c>
      <c r="C6" s="9" t="s">
        <v>215</v>
      </c>
      <c r="D6" s="9" t="s">
        <v>15</v>
      </c>
      <c r="E6" s="9" t="s">
        <v>202</v>
      </c>
      <c r="F6" s="8" t="s">
        <v>203</v>
      </c>
      <c r="G6" s="8">
        <v>86.82</v>
      </c>
      <c r="H6" s="10">
        <v>29</v>
      </c>
      <c r="I6" s="12">
        <v>77.03</v>
      </c>
      <c r="J6" s="11">
        <f>G6*0.6+I6*0.4</f>
        <v>82.904</v>
      </c>
      <c r="K6" s="10">
        <v>4</v>
      </c>
    </row>
    <row r="7" spans="1:11" ht="18" customHeight="1">
      <c r="A7" s="9" t="s">
        <v>216</v>
      </c>
      <c r="B7" s="9" t="s">
        <v>217</v>
      </c>
      <c r="C7" s="9" t="s">
        <v>218</v>
      </c>
      <c r="D7" s="9" t="s">
        <v>15</v>
      </c>
      <c r="E7" s="9" t="s">
        <v>202</v>
      </c>
      <c r="F7" s="8" t="s">
        <v>203</v>
      </c>
      <c r="G7" s="8">
        <v>85.62</v>
      </c>
      <c r="H7" s="10">
        <v>25</v>
      </c>
      <c r="I7" s="12">
        <v>78.23</v>
      </c>
      <c r="J7" s="11">
        <f>G7*0.6+I7*0.4</f>
        <v>82.664</v>
      </c>
      <c r="K7" s="10">
        <v>5</v>
      </c>
    </row>
    <row r="8" spans="1:11" ht="18" customHeight="1">
      <c r="A8" s="9" t="s">
        <v>219</v>
      </c>
      <c r="B8" s="9" t="s">
        <v>220</v>
      </c>
      <c r="C8" s="9" t="s">
        <v>221</v>
      </c>
      <c r="D8" s="9" t="s">
        <v>15</v>
      </c>
      <c r="E8" s="9" t="s">
        <v>202</v>
      </c>
      <c r="F8" s="8" t="s">
        <v>203</v>
      </c>
      <c r="G8" s="8">
        <v>85.4</v>
      </c>
      <c r="H8" s="10">
        <v>23</v>
      </c>
      <c r="I8" s="12">
        <v>78.3</v>
      </c>
      <c r="J8" s="11">
        <f>G8*0.6+I8*0.4</f>
        <v>82.56</v>
      </c>
      <c r="K8" s="10">
        <v>6</v>
      </c>
    </row>
    <row r="9" spans="1:11" ht="18" customHeight="1">
      <c r="A9" s="9" t="s">
        <v>222</v>
      </c>
      <c r="B9" s="9" t="s">
        <v>223</v>
      </c>
      <c r="C9" s="9" t="s">
        <v>224</v>
      </c>
      <c r="D9" s="9" t="s">
        <v>15</v>
      </c>
      <c r="E9" s="9" t="s">
        <v>202</v>
      </c>
      <c r="F9" s="8" t="s">
        <v>203</v>
      </c>
      <c r="G9" s="8">
        <v>85.16</v>
      </c>
      <c r="H9" s="10">
        <v>28</v>
      </c>
      <c r="I9" s="12">
        <v>77.67</v>
      </c>
      <c r="J9" s="11">
        <f>G9*0.6+I9*0.4</f>
        <v>82.164</v>
      </c>
      <c r="K9" s="10">
        <v>7</v>
      </c>
    </row>
    <row r="10" spans="1:11" ht="18" customHeight="1">
      <c r="A10" s="9" t="s">
        <v>225</v>
      </c>
      <c r="B10" s="9" t="s">
        <v>226</v>
      </c>
      <c r="C10" s="9" t="s">
        <v>227</v>
      </c>
      <c r="D10" s="9" t="s">
        <v>15</v>
      </c>
      <c r="E10" s="9" t="s">
        <v>202</v>
      </c>
      <c r="F10" s="8" t="s">
        <v>203</v>
      </c>
      <c r="G10" s="8">
        <v>85.06</v>
      </c>
      <c r="H10" s="10">
        <v>22</v>
      </c>
      <c r="I10" s="12">
        <v>77.2</v>
      </c>
      <c r="J10" s="11">
        <f>G10*0.6+I10*0.4</f>
        <v>81.916</v>
      </c>
      <c r="K10" s="10">
        <v>8</v>
      </c>
    </row>
    <row r="11" spans="1:11" ht="18" customHeight="1">
      <c r="A11" s="9" t="s">
        <v>204</v>
      </c>
      <c r="B11" s="9" t="s">
        <v>205</v>
      </c>
      <c r="C11" s="9" t="s">
        <v>206</v>
      </c>
      <c r="D11" s="9" t="s">
        <v>15</v>
      </c>
      <c r="E11" s="9" t="s">
        <v>202</v>
      </c>
      <c r="F11" s="8" t="s">
        <v>203</v>
      </c>
      <c r="G11" s="8">
        <v>88.42</v>
      </c>
      <c r="H11" s="10">
        <v>24</v>
      </c>
      <c r="I11" s="12" t="s">
        <v>350</v>
      </c>
      <c r="J11" s="11"/>
      <c r="K11" s="10"/>
    </row>
    <row r="12" spans="1:11" ht="18" customHeight="1">
      <c r="A12" s="9" t="s">
        <v>228</v>
      </c>
      <c r="B12" s="9" t="s">
        <v>229</v>
      </c>
      <c r="C12" s="9" t="s">
        <v>230</v>
      </c>
      <c r="D12" s="9" t="s">
        <v>15</v>
      </c>
      <c r="E12" s="9" t="s">
        <v>231</v>
      </c>
      <c r="F12" s="8" t="s">
        <v>232</v>
      </c>
      <c r="G12" s="8">
        <v>73.92</v>
      </c>
      <c r="H12" s="10">
        <v>20</v>
      </c>
      <c r="I12" s="12">
        <v>77.5</v>
      </c>
      <c r="J12" s="11">
        <f>G12*0.6+I12*0.4</f>
        <v>75.352</v>
      </c>
      <c r="K12" s="10">
        <v>1</v>
      </c>
    </row>
    <row r="13" spans="1:11" ht="18" customHeight="1">
      <c r="A13" s="9" t="s">
        <v>236</v>
      </c>
      <c r="B13" s="9" t="s">
        <v>237</v>
      </c>
      <c r="C13" s="9" t="s">
        <v>238</v>
      </c>
      <c r="D13" s="9" t="s">
        <v>15</v>
      </c>
      <c r="E13" s="9" t="s">
        <v>231</v>
      </c>
      <c r="F13" s="8" t="s">
        <v>232</v>
      </c>
      <c r="G13" s="8">
        <v>67.32</v>
      </c>
      <c r="H13" s="10">
        <v>17</v>
      </c>
      <c r="I13" s="12">
        <v>75.8</v>
      </c>
      <c r="J13" s="11">
        <f>G13*0.6+I13*0.4</f>
        <v>70.71199999999999</v>
      </c>
      <c r="K13" s="10">
        <v>2</v>
      </c>
    </row>
    <row r="14" spans="1:11" ht="18" customHeight="1">
      <c r="A14" s="9" t="s">
        <v>239</v>
      </c>
      <c r="B14" s="9" t="s">
        <v>240</v>
      </c>
      <c r="C14" s="9" t="s">
        <v>241</v>
      </c>
      <c r="D14" s="9" t="s">
        <v>15</v>
      </c>
      <c r="E14" s="9" t="s">
        <v>231</v>
      </c>
      <c r="F14" s="8" t="s">
        <v>232</v>
      </c>
      <c r="G14" s="8">
        <v>60.760000000000005</v>
      </c>
      <c r="H14" s="10">
        <v>18</v>
      </c>
      <c r="I14" s="12">
        <v>76.93</v>
      </c>
      <c r="J14" s="11">
        <f>G14*0.6+I14*0.4</f>
        <v>67.22800000000001</v>
      </c>
      <c r="K14" s="10">
        <v>3</v>
      </c>
    </row>
    <row r="15" spans="1:11" ht="18" customHeight="1">
      <c r="A15" s="9" t="s">
        <v>233</v>
      </c>
      <c r="B15" s="9" t="s">
        <v>234</v>
      </c>
      <c r="C15" s="9" t="s">
        <v>235</v>
      </c>
      <c r="D15" s="9" t="s">
        <v>15</v>
      </c>
      <c r="E15" s="9" t="s">
        <v>231</v>
      </c>
      <c r="F15" s="8" t="s">
        <v>232</v>
      </c>
      <c r="G15" s="8">
        <v>67.68</v>
      </c>
      <c r="H15" s="10">
        <v>19</v>
      </c>
      <c r="I15" s="12" t="s">
        <v>351</v>
      </c>
      <c r="J15" s="11"/>
      <c r="K15" s="10"/>
    </row>
    <row r="16" spans="1:11" ht="18" customHeight="1">
      <c r="A16" s="9" t="s">
        <v>247</v>
      </c>
      <c r="B16" s="9" t="s">
        <v>248</v>
      </c>
      <c r="C16" s="9" t="s">
        <v>249</v>
      </c>
      <c r="D16" s="9" t="s">
        <v>15</v>
      </c>
      <c r="E16" s="9" t="s">
        <v>245</v>
      </c>
      <c r="F16" s="8" t="s">
        <v>246</v>
      </c>
      <c r="G16" s="8">
        <v>89.54</v>
      </c>
      <c r="H16" s="10">
        <v>7</v>
      </c>
      <c r="I16" s="12">
        <v>78.53</v>
      </c>
      <c r="J16" s="11">
        <f>G16*0.6+I16*0.4</f>
        <v>85.13600000000001</v>
      </c>
      <c r="K16" s="10">
        <v>1</v>
      </c>
    </row>
    <row r="17" spans="1:11" ht="18" customHeight="1">
      <c r="A17" s="9" t="s">
        <v>242</v>
      </c>
      <c r="B17" s="9" t="s">
        <v>243</v>
      </c>
      <c r="C17" s="9" t="s">
        <v>244</v>
      </c>
      <c r="D17" s="9" t="s">
        <v>15</v>
      </c>
      <c r="E17" s="9" t="s">
        <v>245</v>
      </c>
      <c r="F17" s="8" t="s">
        <v>246</v>
      </c>
      <c r="G17" s="8">
        <v>89.76</v>
      </c>
      <c r="H17" s="10">
        <v>8</v>
      </c>
      <c r="I17" s="12">
        <v>77.53</v>
      </c>
      <c r="J17" s="11">
        <f>G17*0.6+I17*0.4</f>
        <v>84.868</v>
      </c>
      <c r="K17" s="10">
        <v>2</v>
      </c>
    </row>
    <row r="18" spans="1:11" ht="18" customHeight="1">
      <c r="A18" s="9" t="s">
        <v>250</v>
      </c>
      <c r="B18" s="9" t="s">
        <v>251</v>
      </c>
      <c r="C18" s="9" t="s">
        <v>252</v>
      </c>
      <c r="D18" s="9" t="s">
        <v>15</v>
      </c>
      <c r="E18" s="9" t="s">
        <v>245</v>
      </c>
      <c r="F18" s="8" t="s">
        <v>246</v>
      </c>
      <c r="G18" s="8">
        <v>89.26</v>
      </c>
      <c r="H18" s="10">
        <v>4</v>
      </c>
      <c r="I18" s="12">
        <v>77.7</v>
      </c>
      <c r="J18" s="11">
        <f>G18*0.6+I18*0.4</f>
        <v>84.63600000000001</v>
      </c>
      <c r="K18" s="10">
        <v>3</v>
      </c>
    </row>
    <row r="19" spans="1:11" ht="18" customHeight="1">
      <c r="A19" s="9" t="s">
        <v>262</v>
      </c>
      <c r="B19" s="9" t="s">
        <v>263</v>
      </c>
      <c r="C19" s="9" t="s">
        <v>264</v>
      </c>
      <c r="D19" s="9" t="s">
        <v>15</v>
      </c>
      <c r="E19" s="9" t="s">
        <v>245</v>
      </c>
      <c r="F19" s="8" t="s">
        <v>246</v>
      </c>
      <c r="G19" s="8">
        <v>88.62</v>
      </c>
      <c r="H19" s="10">
        <v>9</v>
      </c>
      <c r="I19" s="12">
        <v>78.07</v>
      </c>
      <c r="J19" s="11">
        <f>G19*0.6+I19*0.4</f>
        <v>84.4</v>
      </c>
      <c r="K19" s="10">
        <v>4</v>
      </c>
    </row>
    <row r="20" spans="1:11" ht="18" customHeight="1">
      <c r="A20" s="9" t="s">
        <v>256</v>
      </c>
      <c r="B20" s="9" t="s">
        <v>257</v>
      </c>
      <c r="C20" s="9" t="s">
        <v>258</v>
      </c>
      <c r="D20" s="9" t="s">
        <v>15</v>
      </c>
      <c r="E20" s="9" t="s">
        <v>245</v>
      </c>
      <c r="F20" s="8" t="s">
        <v>246</v>
      </c>
      <c r="G20" s="8">
        <v>88.94</v>
      </c>
      <c r="H20" s="10">
        <v>2</v>
      </c>
      <c r="I20" s="12">
        <v>77.47</v>
      </c>
      <c r="J20" s="11">
        <f>G20*0.6+I20*0.4</f>
        <v>84.352</v>
      </c>
      <c r="K20" s="10">
        <v>5</v>
      </c>
    </row>
    <row r="21" spans="1:11" ht="18" customHeight="1">
      <c r="A21" s="9" t="s">
        <v>259</v>
      </c>
      <c r="B21" s="9" t="s">
        <v>260</v>
      </c>
      <c r="C21" s="9" t="s">
        <v>261</v>
      </c>
      <c r="D21" s="9" t="s">
        <v>15</v>
      </c>
      <c r="E21" s="9" t="s">
        <v>245</v>
      </c>
      <c r="F21" s="8" t="s">
        <v>246</v>
      </c>
      <c r="G21" s="8">
        <v>88.76</v>
      </c>
      <c r="H21" s="10">
        <v>1</v>
      </c>
      <c r="I21" s="12">
        <v>77.73</v>
      </c>
      <c r="J21" s="11">
        <f>G21*0.6+I21*0.4</f>
        <v>84.348</v>
      </c>
      <c r="K21" s="10">
        <v>6</v>
      </c>
    </row>
    <row r="22" spans="1:11" ht="18" customHeight="1">
      <c r="A22" s="9" t="s">
        <v>253</v>
      </c>
      <c r="B22" s="9" t="s">
        <v>254</v>
      </c>
      <c r="C22" s="9" t="s">
        <v>255</v>
      </c>
      <c r="D22" s="9" t="s">
        <v>15</v>
      </c>
      <c r="E22" s="9" t="s">
        <v>245</v>
      </c>
      <c r="F22" s="8" t="s">
        <v>246</v>
      </c>
      <c r="G22" s="8">
        <v>89.08000000000001</v>
      </c>
      <c r="H22" s="10">
        <v>5</v>
      </c>
      <c r="I22" s="12">
        <v>76.97</v>
      </c>
      <c r="J22" s="11">
        <f>G22*0.6+I22*0.4</f>
        <v>84.236</v>
      </c>
      <c r="K22" s="10">
        <v>7</v>
      </c>
    </row>
    <row r="23" spans="1:11" ht="18" customHeight="1">
      <c r="A23" s="9" t="s">
        <v>268</v>
      </c>
      <c r="B23" s="9" t="s">
        <v>269</v>
      </c>
      <c r="C23" s="9" t="s">
        <v>270</v>
      </c>
      <c r="D23" s="9" t="s">
        <v>15</v>
      </c>
      <c r="E23" s="9" t="s">
        <v>245</v>
      </c>
      <c r="F23" s="8" t="s">
        <v>246</v>
      </c>
      <c r="G23" s="8">
        <v>88.26</v>
      </c>
      <c r="H23" s="10">
        <v>6</v>
      </c>
      <c r="I23" s="12">
        <v>77.47</v>
      </c>
      <c r="J23" s="11">
        <f>G23*0.6+I23*0.4</f>
        <v>83.944</v>
      </c>
      <c r="K23" s="10">
        <v>8</v>
      </c>
    </row>
    <row r="24" spans="1:11" ht="18" customHeight="1">
      <c r="A24" s="9" t="s">
        <v>265</v>
      </c>
      <c r="B24" s="9" t="s">
        <v>266</v>
      </c>
      <c r="C24" s="9" t="s">
        <v>267</v>
      </c>
      <c r="D24" s="9" t="s">
        <v>15</v>
      </c>
      <c r="E24" s="9" t="s">
        <v>245</v>
      </c>
      <c r="F24" s="8" t="s">
        <v>246</v>
      </c>
      <c r="G24" s="8">
        <v>88.6</v>
      </c>
      <c r="H24" s="10">
        <v>3</v>
      </c>
      <c r="I24" s="12">
        <v>76.93</v>
      </c>
      <c r="J24" s="11">
        <f>G24*0.6+I24*0.4</f>
        <v>83.932</v>
      </c>
      <c r="K24" s="10">
        <v>9</v>
      </c>
    </row>
    <row r="25" spans="1:11" ht="18" customHeight="1">
      <c r="A25" s="9" t="s">
        <v>271</v>
      </c>
      <c r="B25" s="9" t="s">
        <v>272</v>
      </c>
      <c r="C25" s="9" t="s">
        <v>273</v>
      </c>
      <c r="D25" s="9" t="s">
        <v>15</v>
      </c>
      <c r="E25" s="9" t="s">
        <v>274</v>
      </c>
      <c r="F25" s="8" t="s">
        <v>275</v>
      </c>
      <c r="G25" s="8">
        <v>88.30000000000001</v>
      </c>
      <c r="H25" s="10">
        <v>16</v>
      </c>
      <c r="I25" s="12">
        <v>77.4</v>
      </c>
      <c r="J25" s="11">
        <f>G25*0.6+I25*0.4</f>
        <v>83.94000000000001</v>
      </c>
      <c r="K25" s="10">
        <v>1</v>
      </c>
    </row>
    <row r="26" spans="1:11" ht="18" customHeight="1">
      <c r="A26" s="9" t="s">
        <v>276</v>
      </c>
      <c r="B26" s="9" t="s">
        <v>277</v>
      </c>
      <c r="C26" s="9" t="s">
        <v>278</v>
      </c>
      <c r="D26" s="9" t="s">
        <v>15</v>
      </c>
      <c r="E26" s="9" t="s">
        <v>274</v>
      </c>
      <c r="F26" s="8" t="s">
        <v>275</v>
      </c>
      <c r="G26" s="8">
        <v>82.1</v>
      </c>
      <c r="H26" s="10">
        <v>14</v>
      </c>
      <c r="I26" s="12">
        <v>77.53</v>
      </c>
      <c r="J26" s="11">
        <f>G26*0.6+I26*0.4</f>
        <v>80.27199999999999</v>
      </c>
      <c r="K26" s="10">
        <v>2</v>
      </c>
    </row>
    <row r="27" spans="1:11" ht="18" customHeight="1">
      <c r="A27" s="9" t="s">
        <v>279</v>
      </c>
      <c r="B27" s="9" t="s">
        <v>280</v>
      </c>
      <c r="C27" s="9" t="s">
        <v>281</v>
      </c>
      <c r="D27" s="9" t="s">
        <v>15</v>
      </c>
      <c r="E27" s="9" t="s">
        <v>274</v>
      </c>
      <c r="F27" s="8" t="s">
        <v>275</v>
      </c>
      <c r="G27" s="8">
        <v>81.39999999999999</v>
      </c>
      <c r="H27" s="10">
        <v>13</v>
      </c>
      <c r="I27" s="12">
        <v>77.3</v>
      </c>
      <c r="J27" s="11">
        <f>G27*0.6+I27*0.4</f>
        <v>79.75999999999999</v>
      </c>
      <c r="K27" s="10">
        <v>3</v>
      </c>
    </row>
    <row r="28" spans="1:11" ht="18" customHeight="1">
      <c r="A28" s="9" t="s">
        <v>282</v>
      </c>
      <c r="B28" s="9" t="s">
        <v>283</v>
      </c>
      <c r="C28" s="9" t="s">
        <v>284</v>
      </c>
      <c r="D28" s="9" t="s">
        <v>15</v>
      </c>
      <c r="E28" s="9" t="s">
        <v>274</v>
      </c>
      <c r="F28" s="8" t="s">
        <v>275</v>
      </c>
      <c r="G28" s="8">
        <v>80.56</v>
      </c>
      <c r="H28" s="10">
        <v>11</v>
      </c>
      <c r="I28" s="12">
        <v>76.63</v>
      </c>
      <c r="J28" s="11">
        <f>G28*0.6+I28*0.4</f>
        <v>78.988</v>
      </c>
      <c r="K28" s="10">
        <v>4</v>
      </c>
    </row>
    <row r="29" spans="1:11" ht="18" customHeight="1">
      <c r="A29" s="9" t="s">
        <v>285</v>
      </c>
      <c r="B29" s="9" t="s">
        <v>286</v>
      </c>
      <c r="C29" s="9" t="s">
        <v>287</v>
      </c>
      <c r="D29" s="9" t="s">
        <v>15</v>
      </c>
      <c r="E29" s="9" t="s">
        <v>274</v>
      </c>
      <c r="F29" s="8" t="s">
        <v>275</v>
      </c>
      <c r="G29" s="8">
        <v>79.02</v>
      </c>
      <c r="H29" s="10">
        <v>15</v>
      </c>
      <c r="I29" s="12">
        <v>76.8</v>
      </c>
      <c r="J29" s="11">
        <f>G29*0.6+I29*0.4</f>
        <v>78.132</v>
      </c>
      <c r="K29" s="10">
        <v>5</v>
      </c>
    </row>
    <row r="30" spans="1:11" ht="18" customHeight="1">
      <c r="A30" s="9" t="s">
        <v>288</v>
      </c>
      <c r="B30" s="9" t="s">
        <v>289</v>
      </c>
      <c r="C30" s="9" t="s">
        <v>290</v>
      </c>
      <c r="D30" s="9" t="s">
        <v>15</v>
      </c>
      <c r="E30" s="9" t="s">
        <v>274</v>
      </c>
      <c r="F30" s="8" t="s">
        <v>275</v>
      </c>
      <c r="G30" s="8">
        <v>72.76</v>
      </c>
      <c r="H30" s="10">
        <v>12</v>
      </c>
      <c r="I30" s="12">
        <v>76.3</v>
      </c>
      <c r="J30" s="11">
        <f>G30*0.6+I30*0.4</f>
        <v>74.176</v>
      </c>
      <c r="K30" s="10">
        <v>6</v>
      </c>
    </row>
    <row r="31" spans="1:11" ht="18" customHeight="1">
      <c r="A31" s="9" t="s">
        <v>291</v>
      </c>
      <c r="B31" s="9" t="s">
        <v>292</v>
      </c>
      <c r="C31" s="9" t="s">
        <v>293</v>
      </c>
      <c r="D31" s="9" t="s">
        <v>15</v>
      </c>
      <c r="E31" s="9" t="s">
        <v>274</v>
      </c>
      <c r="F31" s="8" t="s">
        <v>275</v>
      </c>
      <c r="G31" s="8">
        <v>71.04</v>
      </c>
      <c r="H31" s="10">
        <v>10</v>
      </c>
      <c r="I31" s="12" t="s">
        <v>350</v>
      </c>
      <c r="J31" s="11"/>
      <c r="K31" s="10"/>
    </row>
  </sheetData>
  <mergeCells count="1">
    <mergeCell ref="A1:K1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A1" sqref="A1:K1"/>
    </sheetView>
  </sheetViews>
  <sheetFormatPr defaultColWidth="8.875" defaultRowHeight="12" customHeight="1"/>
  <cols>
    <col min="1" max="1" width="13.125" style="2" customWidth="1"/>
    <col min="2" max="2" width="8.625" style="2" customWidth="1"/>
    <col min="3" max="3" width="7.875" style="1" customWidth="1"/>
    <col min="4" max="4" width="31.00390625" style="1" customWidth="1"/>
    <col min="5" max="5" width="15.00390625" style="1" customWidth="1"/>
    <col min="6" max="6" width="7.50390625" style="2" customWidth="1"/>
    <col min="7" max="7" width="8.25390625" style="2" customWidth="1"/>
    <col min="8" max="8" width="4.50390625" style="2" customWidth="1"/>
    <col min="9" max="9" width="8.75390625" style="2" customWidth="1"/>
    <col min="10" max="10" width="8.375" style="2" customWidth="1"/>
    <col min="11" max="11" width="4.875" style="2" customWidth="1"/>
    <col min="12" max="16384" width="8.875" style="1" customWidth="1"/>
  </cols>
  <sheetData>
    <row r="1" spans="1:11" s="3" customFormat="1" ht="30.75" customHeight="1">
      <c r="A1" s="13" t="s">
        <v>294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3" customFormat="1" ht="28.5" customHeight="1">
      <c r="A2" s="4" t="s">
        <v>4</v>
      </c>
      <c r="B2" s="5" t="s">
        <v>0</v>
      </c>
      <c r="C2" s="5" t="s">
        <v>1</v>
      </c>
      <c r="D2" s="5" t="s">
        <v>2</v>
      </c>
      <c r="E2" s="5" t="s">
        <v>5</v>
      </c>
      <c r="F2" s="5" t="s">
        <v>6</v>
      </c>
      <c r="G2" s="6" t="s">
        <v>3</v>
      </c>
      <c r="H2" s="7" t="s">
        <v>7</v>
      </c>
      <c r="I2" s="7" t="s">
        <v>8</v>
      </c>
      <c r="J2" s="7" t="s">
        <v>9</v>
      </c>
      <c r="K2" s="7" t="s">
        <v>10</v>
      </c>
    </row>
    <row r="3" spans="1:11" ht="18" customHeight="1">
      <c r="A3" s="9" t="s">
        <v>295</v>
      </c>
      <c r="B3" s="9" t="s">
        <v>296</v>
      </c>
      <c r="C3" s="9" t="s">
        <v>297</v>
      </c>
      <c r="D3" s="9" t="s">
        <v>15</v>
      </c>
      <c r="E3" s="9" t="s">
        <v>298</v>
      </c>
      <c r="F3" s="8" t="s">
        <v>299</v>
      </c>
      <c r="G3" s="8">
        <v>82.84</v>
      </c>
      <c r="H3" s="10">
        <v>12</v>
      </c>
      <c r="I3" s="12">
        <v>78.4</v>
      </c>
      <c r="J3" s="11">
        <f>G3*0.6+I3*0.4</f>
        <v>81.06400000000001</v>
      </c>
      <c r="K3" s="10">
        <v>1</v>
      </c>
    </row>
    <row r="4" spans="1:11" ht="18" customHeight="1">
      <c r="A4" s="9" t="s">
        <v>300</v>
      </c>
      <c r="B4" s="9" t="s">
        <v>301</v>
      </c>
      <c r="C4" s="9" t="s">
        <v>302</v>
      </c>
      <c r="D4" s="9" t="s">
        <v>15</v>
      </c>
      <c r="E4" s="9" t="s">
        <v>298</v>
      </c>
      <c r="F4" s="8" t="s">
        <v>299</v>
      </c>
      <c r="G4" s="8">
        <v>81.96</v>
      </c>
      <c r="H4" s="10">
        <v>9</v>
      </c>
      <c r="I4" s="12">
        <v>78.2</v>
      </c>
      <c r="J4" s="11">
        <f>G4*0.6+I4*0.4</f>
        <v>80.45599999999999</v>
      </c>
      <c r="K4" s="10">
        <v>2</v>
      </c>
    </row>
    <row r="5" spans="1:11" ht="18" customHeight="1">
      <c r="A5" s="9" t="s">
        <v>303</v>
      </c>
      <c r="B5" s="9" t="s">
        <v>304</v>
      </c>
      <c r="C5" s="9" t="s">
        <v>305</v>
      </c>
      <c r="D5" s="9" t="s">
        <v>15</v>
      </c>
      <c r="E5" s="9" t="s">
        <v>298</v>
      </c>
      <c r="F5" s="8" t="s">
        <v>299</v>
      </c>
      <c r="G5" s="8">
        <v>81.62</v>
      </c>
      <c r="H5" s="10">
        <v>11</v>
      </c>
      <c r="I5" s="12">
        <v>78.5</v>
      </c>
      <c r="J5" s="11">
        <f>G5*0.6+I5*0.4</f>
        <v>80.372</v>
      </c>
      <c r="K5" s="10">
        <v>3</v>
      </c>
    </row>
    <row r="6" spans="1:11" ht="18" customHeight="1">
      <c r="A6" s="9" t="s">
        <v>306</v>
      </c>
      <c r="B6" s="9" t="s">
        <v>307</v>
      </c>
      <c r="C6" s="9" t="s">
        <v>308</v>
      </c>
      <c r="D6" s="9" t="s">
        <v>15</v>
      </c>
      <c r="E6" s="9" t="s">
        <v>298</v>
      </c>
      <c r="F6" s="8" t="s">
        <v>299</v>
      </c>
      <c r="G6" s="8">
        <v>80.42</v>
      </c>
      <c r="H6" s="10">
        <v>5</v>
      </c>
      <c r="I6" s="12">
        <v>77.7</v>
      </c>
      <c r="J6" s="11">
        <f>G6*0.6+I6*0.4</f>
        <v>79.33200000000001</v>
      </c>
      <c r="K6" s="10">
        <v>4</v>
      </c>
    </row>
    <row r="7" spans="1:11" ht="18" customHeight="1">
      <c r="A7" s="9" t="s">
        <v>309</v>
      </c>
      <c r="B7" s="9" t="s">
        <v>310</v>
      </c>
      <c r="C7" s="9" t="s">
        <v>311</v>
      </c>
      <c r="D7" s="9" t="s">
        <v>15</v>
      </c>
      <c r="E7" s="9" t="s">
        <v>298</v>
      </c>
      <c r="F7" s="8" t="s">
        <v>299</v>
      </c>
      <c r="G7" s="8">
        <v>79.86</v>
      </c>
      <c r="H7" s="10">
        <v>6</v>
      </c>
      <c r="I7" s="12">
        <v>77.57</v>
      </c>
      <c r="J7" s="11">
        <f>G7*0.6+I7*0.4</f>
        <v>78.94399999999999</v>
      </c>
      <c r="K7" s="10">
        <v>5</v>
      </c>
    </row>
    <row r="8" spans="1:11" ht="18" customHeight="1">
      <c r="A8" s="9" t="s">
        <v>312</v>
      </c>
      <c r="B8" s="9" t="s">
        <v>313</v>
      </c>
      <c r="C8" s="9" t="s">
        <v>314</v>
      </c>
      <c r="D8" s="9" t="s">
        <v>15</v>
      </c>
      <c r="E8" s="9" t="s">
        <v>298</v>
      </c>
      <c r="F8" s="8" t="s">
        <v>299</v>
      </c>
      <c r="G8" s="8">
        <v>79.28</v>
      </c>
      <c r="H8" s="10">
        <v>14</v>
      </c>
      <c r="I8" s="12">
        <v>77.67</v>
      </c>
      <c r="J8" s="11">
        <f>G8*0.6+I8*0.4</f>
        <v>78.636</v>
      </c>
      <c r="K8" s="10">
        <v>6</v>
      </c>
    </row>
    <row r="9" spans="1:11" ht="18" customHeight="1">
      <c r="A9" s="9" t="s">
        <v>315</v>
      </c>
      <c r="B9" s="9" t="s">
        <v>316</v>
      </c>
      <c r="C9" s="9" t="s">
        <v>317</v>
      </c>
      <c r="D9" s="9" t="s">
        <v>15</v>
      </c>
      <c r="E9" s="9" t="s">
        <v>298</v>
      </c>
      <c r="F9" s="8" t="s">
        <v>299</v>
      </c>
      <c r="G9" s="8">
        <v>77.86</v>
      </c>
      <c r="H9" s="10">
        <v>4</v>
      </c>
      <c r="I9" s="12">
        <v>77.97</v>
      </c>
      <c r="J9" s="11">
        <f>G9*0.6+I9*0.4</f>
        <v>77.904</v>
      </c>
      <c r="K9" s="10">
        <v>7</v>
      </c>
    </row>
    <row r="10" spans="1:11" ht="18" customHeight="1">
      <c r="A10" s="9" t="s">
        <v>318</v>
      </c>
      <c r="B10" s="9" t="s">
        <v>319</v>
      </c>
      <c r="C10" s="9" t="s">
        <v>320</v>
      </c>
      <c r="D10" s="9" t="s">
        <v>15</v>
      </c>
      <c r="E10" s="9" t="s">
        <v>298</v>
      </c>
      <c r="F10" s="8" t="s">
        <v>299</v>
      </c>
      <c r="G10" s="8">
        <v>77.58</v>
      </c>
      <c r="H10" s="10">
        <v>13</v>
      </c>
      <c r="I10" s="12">
        <v>77.8</v>
      </c>
      <c r="J10" s="11">
        <f>G10*0.6+I10*0.4</f>
        <v>77.66799999999999</v>
      </c>
      <c r="K10" s="10">
        <v>8</v>
      </c>
    </row>
    <row r="11" spans="1:11" ht="18" customHeight="1">
      <c r="A11" s="9" t="s">
        <v>321</v>
      </c>
      <c r="B11" s="9" t="s">
        <v>322</v>
      </c>
      <c r="C11" s="9" t="s">
        <v>323</v>
      </c>
      <c r="D11" s="9" t="s">
        <v>15</v>
      </c>
      <c r="E11" s="9" t="s">
        <v>298</v>
      </c>
      <c r="F11" s="8" t="s">
        <v>299</v>
      </c>
      <c r="G11" s="8">
        <v>77.18</v>
      </c>
      <c r="H11" s="10">
        <v>7</v>
      </c>
      <c r="I11" s="12">
        <v>76.97</v>
      </c>
      <c r="J11" s="11">
        <f>G11*0.6+I11*0.4</f>
        <v>77.096</v>
      </c>
      <c r="K11" s="10">
        <v>9</v>
      </c>
    </row>
    <row r="12" spans="1:11" ht="18" customHeight="1">
      <c r="A12" s="9" t="s">
        <v>324</v>
      </c>
      <c r="B12" s="9" t="s">
        <v>325</v>
      </c>
      <c r="C12" s="9" t="s">
        <v>326</v>
      </c>
      <c r="D12" s="9" t="s">
        <v>15</v>
      </c>
      <c r="E12" s="9" t="s">
        <v>298</v>
      </c>
      <c r="F12" s="8" t="s">
        <v>299</v>
      </c>
      <c r="G12" s="8">
        <v>77.16</v>
      </c>
      <c r="H12" s="10">
        <v>2</v>
      </c>
      <c r="I12" s="12">
        <v>76.7</v>
      </c>
      <c r="J12" s="11">
        <f>G12*0.6+I12*0.4</f>
        <v>76.976</v>
      </c>
      <c r="K12" s="10">
        <v>10</v>
      </c>
    </row>
    <row r="13" spans="1:11" ht="18" customHeight="1">
      <c r="A13" s="9" t="s">
        <v>327</v>
      </c>
      <c r="B13" s="9" t="s">
        <v>328</v>
      </c>
      <c r="C13" s="9" t="s">
        <v>329</v>
      </c>
      <c r="D13" s="9" t="s">
        <v>15</v>
      </c>
      <c r="E13" s="9" t="s">
        <v>298</v>
      </c>
      <c r="F13" s="8" t="s">
        <v>299</v>
      </c>
      <c r="G13" s="8">
        <v>75.78</v>
      </c>
      <c r="H13" s="10">
        <v>10</v>
      </c>
      <c r="I13" s="12">
        <v>77.7</v>
      </c>
      <c r="J13" s="11">
        <f>G13*0.6+I13*0.4</f>
        <v>76.548</v>
      </c>
      <c r="K13" s="10">
        <v>11</v>
      </c>
    </row>
    <row r="14" spans="1:11" ht="18" customHeight="1">
      <c r="A14" s="9" t="s">
        <v>330</v>
      </c>
      <c r="B14" s="9" t="s">
        <v>331</v>
      </c>
      <c r="C14" s="9" t="s">
        <v>332</v>
      </c>
      <c r="D14" s="9" t="s">
        <v>15</v>
      </c>
      <c r="E14" s="9" t="s">
        <v>298</v>
      </c>
      <c r="F14" s="8" t="s">
        <v>299</v>
      </c>
      <c r="G14" s="8">
        <v>75.04</v>
      </c>
      <c r="H14" s="10">
        <v>1</v>
      </c>
      <c r="I14" s="12">
        <v>78.4</v>
      </c>
      <c r="J14" s="11">
        <f>G14*0.6+I14*0.4</f>
        <v>76.384</v>
      </c>
      <c r="K14" s="10">
        <v>12</v>
      </c>
    </row>
    <row r="15" spans="1:11" ht="18" customHeight="1">
      <c r="A15" s="9" t="s">
        <v>336</v>
      </c>
      <c r="B15" s="9" t="s">
        <v>337</v>
      </c>
      <c r="C15" s="9" t="s">
        <v>338</v>
      </c>
      <c r="D15" s="9" t="s">
        <v>15</v>
      </c>
      <c r="E15" s="9" t="s">
        <v>298</v>
      </c>
      <c r="F15" s="8" t="s">
        <v>299</v>
      </c>
      <c r="G15" s="8">
        <v>74.57999999999998</v>
      </c>
      <c r="H15" s="10">
        <v>3</v>
      </c>
      <c r="I15" s="12">
        <v>77.67</v>
      </c>
      <c r="J15" s="11">
        <f>G15*0.6+I15*0.4</f>
        <v>75.81599999999999</v>
      </c>
      <c r="K15" s="10">
        <v>13</v>
      </c>
    </row>
    <row r="16" spans="1:11" ht="18" customHeight="1">
      <c r="A16" s="9" t="s">
        <v>333</v>
      </c>
      <c r="B16" s="9" t="s">
        <v>334</v>
      </c>
      <c r="C16" s="9" t="s">
        <v>335</v>
      </c>
      <c r="D16" s="9" t="s">
        <v>15</v>
      </c>
      <c r="E16" s="9" t="s">
        <v>298</v>
      </c>
      <c r="F16" s="8" t="s">
        <v>299</v>
      </c>
      <c r="G16" s="8">
        <v>74.66</v>
      </c>
      <c r="H16" s="10">
        <v>8</v>
      </c>
      <c r="I16" s="12">
        <v>77.5</v>
      </c>
      <c r="J16" s="11">
        <f>G16*0.6+I16*0.4</f>
        <v>75.79599999999999</v>
      </c>
      <c r="K16" s="10">
        <v>14</v>
      </c>
    </row>
    <row r="17" spans="1:11" ht="18" customHeight="1">
      <c r="A17" s="9" t="s">
        <v>339</v>
      </c>
      <c r="B17" s="9" t="s">
        <v>340</v>
      </c>
      <c r="C17" s="9" t="s">
        <v>341</v>
      </c>
      <c r="D17" s="9" t="s">
        <v>15</v>
      </c>
      <c r="E17" s="9" t="s">
        <v>342</v>
      </c>
      <c r="F17" s="8" t="s">
        <v>343</v>
      </c>
      <c r="G17" s="8">
        <v>65.78</v>
      </c>
      <c r="H17" s="10">
        <v>15</v>
      </c>
      <c r="I17" s="12">
        <v>75.2</v>
      </c>
      <c r="J17" s="11">
        <f>G17*0.6+I17*0.4</f>
        <v>69.548</v>
      </c>
      <c r="K17" s="10">
        <v>1</v>
      </c>
    </row>
    <row r="18" spans="1:11" ht="18" customHeight="1">
      <c r="A18" s="9" t="s">
        <v>347</v>
      </c>
      <c r="B18" s="9" t="s">
        <v>348</v>
      </c>
      <c r="C18" s="9" t="s">
        <v>349</v>
      </c>
      <c r="D18" s="9" t="s">
        <v>15</v>
      </c>
      <c r="E18" s="9" t="s">
        <v>342</v>
      </c>
      <c r="F18" s="8" t="s">
        <v>343</v>
      </c>
      <c r="G18" s="8">
        <v>61.38</v>
      </c>
      <c r="H18" s="10">
        <v>16</v>
      </c>
      <c r="I18" s="12">
        <v>77.33</v>
      </c>
      <c r="J18" s="11">
        <f>G18*0.6+I18*0.4</f>
        <v>67.76</v>
      </c>
      <c r="K18" s="10">
        <v>2</v>
      </c>
    </row>
    <row r="19" spans="1:11" ht="18" customHeight="1">
      <c r="A19" s="9" t="s">
        <v>344</v>
      </c>
      <c r="B19" s="9" t="s">
        <v>345</v>
      </c>
      <c r="C19" s="9" t="s">
        <v>346</v>
      </c>
      <c r="D19" s="9" t="s">
        <v>15</v>
      </c>
      <c r="E19" s="9" t="s">
        <v>342</v>
      </c>
      <c r="F19" s="8" t="s">
        <v>343</v>
      </c>
      <c r="G19" s="8">
        <v>65.72</v>
      </c>
      <c r="H19" s="10">
        <v>17</v>
      </c>
      <c r="I19" s="12" t="s">
        <v>350</v>
      </c>
      <c r="J19" s="11"/>
      <c r="K19" s="10"/>
    </row>
  </sheetData>
  <mergeCells count="1">
    <mergeCell ref="A1:K1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2005-01-08T14:24:32Z</cp:lastPrinted>
  <dcterms:created xsi:type="dcterms:W3CDTF">2019-11-15T11:03:58Z</dcterms:created>
  <dcterms:modified xsi:type="dcterms:W3CDTF">2005-01-08T21:26:49Z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