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8865" activeTab="0"/>
  </bookViews>
  <sheets>
    <sheet name="面试名单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'面试名单'!$A$2:$J$18</definedName>
  </definedNames>
  <calcPr fullCalcOnLoad="1"/>
</workbook>
</file>

<file path=xl/sharedStrings.xml><?xml version="1.0" encoding="utf-8"?>
<sst xmlns="http://schemas.openxmlformats.org/spreadsheetml/2006/main" count="91" uniqueCount="60">
  <si>
    <t>贵州省应急管理厅直属事业单位2019年公开招聘工作人员参加体检人员名单</t>
  </si>
  <si>
    <t>序号</t>
  </si>
  <si>
    <t>姓名</t>
  </si>
  <si>
    <t>准考证号</t>
  </si>
  <si>
    <t>报考单位及代码</t>
  </si>
  <si>
    <t>报考职位及代码</t>
  </si>
  <si>
    <t>原始
成绩</t>
  </si>
  <si>
    <t>折算百分制成绩</t>
  </si>
  <si>
    <t>面试原始成绩</t>
  </si>
  <si>
    <t>总成绩</t>
  </si>
  <si>
    <t>是否进入体检</t>
  </si>
  <si>
    <t>敖选泽</t>
  </si>
  <si>
    <t>10128905829</t>
  </si>
  <si>
    <t>0201贵州省应急救援中心</t>
  </si>
  <si>
    <t>01综合管理工作人员</t>
  </si>
  <si>
    <t>是</t>
  </si>
  <si>
    <t>唐占鑫</t>
  </si>
  <si>
    <t>10128011912</t>
  </si>
  <si>
    <t>02综合管理工作人员</t>
  </si>
  <si>
    <t>黄茂根</t>
  </si>
  <si>
    <t>10128905108</t>
  </si>
  <si>
    <t>03应急救援工作人员</t>
  </si>
  <si>
    <t>龙中明</t>
  </si>
  <si>
    <t>10128010221</t>
  </si>
  <si>
    <t>江雨欣</t>
  </si>
  <si>
    <t>10128904218</t>
  </si>
  <si>
    <t>04应急救援工作人员</t>
  </si>
  <si>
    <t>沙璇</t>
  </si>
  <si>
    <t>10128031525</t>
  </si>
  <si>
    <t>06应急救援工作人员</t>
  </si>
  <si>
    <t>杨丹</t>
  </si>
  <si>
    <t>10128904811</t>
  </si>
  <si>
    <t>07应急救援工作人员</t>
  </si>
  <si>
    <t>潘智</t>
  </si>
  <si>
    <t>10128902907</t>
  </si>
  <si>
    <t>0202贵州省森林航空护林总站</t>
  </si>
  <si>
    <t>01航空护林科工作人员</t>
  </si>
  <si>
    <t>陈远江</t>
  </si>
  <si>
    <t>10128013215</t>
  </si>
  <si>
    <t>夏小强</t>
  </si>
  <si>
    <t>10128248204</t>
  </si>
  <si>
    <t>02航空护林科工作人员</t>
  </si>
  <si>
    <t>阚艳</t>
  </si>
  <si>
    <t>10128901505</t>
  </si>
  <si>
    <t>03信息监测科工作人员</t>
  </si>
  <si>
    <t>龙玉珠</t>
  </si>
  <si>
    <t>10128243625</t>
  </si>
  <si>
    <t>04信息监测科工作人员</t>
  </si>
  <si>
    <t>杨勇</t>
  </si>
  <si>
    <t>10128241920</t>
  </si>
  <si>
    <t>0203贵州省劳动保护科学技术研究院</t>
  </si>
  <si>
    <t>01综合办公室工作人员</t>
  </si>
  <si>
    <t>甘焕</t>
  </si>
  <si>
    <t>10128246502</t>
  </si>
  <si>
    <t>02综合办公室工作人员</t>
  </si>
  <si>
    <t>王钰文</t>
  </si>
  <si>
    <t>10128242023</t>
  </si>
  <si>
    <t>武熠明</t>
  </si>
  <si>
    <t>10128905030</t>
  </si>
  <si>
    <t>03科研办公室工作人员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</si>
</sst>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_GBK"/>
      <family val="4"/>
    </font>
    <font>
      <sz val="16"/>
      <color indexed="10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FF0000"/>
      <name val="方正小标宋_GBK"/>
      <family val="4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workbookViewId="0" topLeftCell="A1">
      <selection activeCell="A1" sqref="A1:J1"/>
    </sheetView>
  </sheetViews>
  <sheetFormatPr defaultColWidth="9.00390625" defaultRowHeight="15.75" customHeight="1"/>
  <cols>
    <col min="1" max="1" width="5.00390625" style="3" customWidth="1"/>
    <col min="2" max="2" width="8.25390625" style="3" customWidth="1"/>
    <col min="3" max="3" width="13.125" style="3" customWidth="1"/>
    <col min="4" max="4" width="27.875" style="4" customWidth="1"/>
    <col min="5" max="5" width="21.25390625" style="3" customWidth="1"/>
    <col min="6" max="6" width="7.625" style="3" customWidth="1"/>
    <col min="7" max="7" width="9.00390625" style="3" customWidth="1"/>
    <col min="8" max="8" width="7.875" style="5" customWidth="1"/>
    <col min="9" max="9" width="9.125" style="4" customWidth="1"/>
    <col min="10" max="10" width="9.00390625" style="6" customWidth="1"/>
    <col min="11" max="248" width="9.00390625" style="5" customWidth="1"/>
  </cols>
  <sheetData>
    <row r="1" spans="1:10" s="1" customFormat="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9"/>
    </row>
    <row r="2" spans="1:10" s="1" customFormat="1" ht="33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20" t="s">
        <v>10</v>
      </c>
    </row>
    <row r="3" spans="1:10" s="1" customFormat="1" ht="24.75" customHeight="1">
      <c r="A3" s="12">
        <v>1</v>
      </c>
      <c r="B3" s="9" t="s">
        <v>11</v>
      </c>
      <c r="C3" s="9" t="s">
        <v>12</v>
      </c>
      <c r="D3" s="13" t="s">
        <v>13</v>
      </c>
      <c r="E3" s="14" t="s">
        <v>14</v>
      </c>
      <c r="F3" s="15">
        <v>108.5</v>
      </c>
      <c r="G3" s="15">
        <v>72.33</v>
      </c>
      <c r="H3" s="16">
        <v>79.34</v>
      </c>
      <c r="I3" s="21">
        <f>(G3*0.4)+(H3*0.6)</f>
        <v>76.536</v>
      </c>
      <c r="J3" s="22" t="s">
        <v>15</v>
      </c>
    </row>
    <row r="4" spans="1:10" s="2" customFormat="1" ht="24.75" customHeight="1">
      <c r="A4" s="12">
        <v>2</v>
      </c>
      <c r="B4" s="9" t="s">
        <v>16</v>
      </c>
      <c r="C4" s="9" t="s">
        <v>17</v>
      </c>
      <c r="D4" s="13" t="s">
        <v>13</v>
      </c>
      <c r="E4" s="14" t="s">
        <v>18</v>
      </c>
      <c r="F4" s="15">
        <v>102.5</v>
      </c>
      <c r="G4" s="15">
        <v>68.33</v>
      </c>
      <c r="H4" s="17">
        <v>82.32</v>
      </c>
      <c r="I4" s="21">
        <f>(G4*0.4)+(H4*0.6)</f>
        <v>76.72399999999999</v>
      </c>
      <c r="J4" s="23" t="s">
        <v>15</v>
      </c>
    </row>
    <row r="5" spans="1:10" s="1" customFormat="1" ht="24.75" customHeight="1">
      <c r="A5" s="12">
        <v>3</v>
      </c>
      <c r="B5" s="9" t="s">
        <v>19</v>
      </c>
      <c r="C5" s="9" t="s">
        <v>20</v>
      </c>
      <c r="D5" s="13" t="s">
        <v>13</v>
      </c>
      <c r="E5" s="14" t="s">
        <v>21</v>
      </c>
      <c r="F5" s="15">
        <v>97.5</v>
      </c>
      <c r="G5" s="15">
        <v>65</v>
      </c>
      <c r="H5" s="17">
        <v>78.66</v>
      </c>
      <c r="I5" s="21">
        <f>(G5*0.4)+(H5*0.6)</f>
        <v>73.196</v>
      </c>
      <c r="J5" s="23" t="s">
        <v>15</v>
      </c>
    </row>
    <row r="6" spans="1:10" s="1" customFormat="1" ht="24.75" customHeight="1">
      <c r="A6" s="12">
        <v>4</v>
      </c>
      <c r="B6" s="9" t="s">
        <v>22</v>
      </c>
      <c r="C6" s="9" t="s">
        <v>23</v>
      </c>
      <c r="D6" s="13" t="s">
        <v>13</v>
      </c>
      <c r="E6" s="14" t="s">
        <v>21</v>
      </c>
      <c r="F6" s="15">
        <v>97.5</v>
      </c>
      <c r="G6" s="15">
        <v>65</v>
      </c>
      <c r="H6" s="16">
        <v>76.67</v>
      </c>
      <c r="I6" s="21">
        <f>(G6*0.4)+(H6*0.6)</f>
        <v>72.00200000000001</v>
      </c>
      <c r="J6" s="22" t="s">
        <v>15</v>
      </c>
    </row>
    <row r="7" spans="1:10" s="1" customFormat="1" ht="24.75" customHeight="1">
      <c r="A7" s="12">
        <v>5</v>
      </c>
      <c r="B7" s="9" t="s">
        <v>24</v>
      </c>
      <c r="C7" s="9" t="s">
        <v>25</v>
      </c>
      <c r="D7" s="13" t="s">
        <v>13</v>
      </c>
      <c r="E7" s="14" t="s">
        <v>26</v>
      </c>
      <c r="F7" s="15">
        <v>104.5</v>
      </c>
      <c r="G7" s="15">
        <v>69.67</v>
      </c>
      <c r="H7" s="16">
        <v>84.32</v>
      </c>
      <c r="I7" s="21">
        <f>(G7*0.4)+(H7*0.6)</f>
        <v>78.46</v>
      </c>
      <c r="J7" s="22" t="s">
        <v>15</v>
      </c>
    </row>
    <row r="8" spans="1:10" s="1" customFormat="1" ht="24.75" customHeight="1">
      <c r="A8" s="12">
        <v>6</v>
      </c>
      <c r="B8" s="9" t="s">
        <v>27</v>
      </c>
      <c r="C8" s="9" t="s">
        <v>28</v>
      </c>
      <c r="D8" s="13" t="s">
        <v>13</v>
      </c>
      <c r="E8" s="14" t="s">
        <v>29</v>
      </c>
      <c r="F8" s="15">
        <v>102</v>
      </c>
      <c r="G8" s="15">
        <v>68</v>
      </c>
      <c r="H8" s="16">
        <v>81.68</v>
      </c>
      <c r="I8" s="21">
        <f>(G8*0.4)+(H8*0.6)</f>
        <v>76.208</v>
      </c>
      <c r="J8" s="22" t="s">
        <v>15</v>
      </c>
    </row>
    <row r="9" spans="1:10" s="1" customFormat="1" ht="24.75" customHeight="1">
      <c r="A9" s="12">
        <v>7</v>
      </c>
      <c r="B9" s="9" t="s">
        <v>30</v>
      </c>
      <c r="C9" s="9" t="s">
        <v>31</v>
      </c>
      <c r="D9" s="13" t="s">
        <v>13</v>
      </c>
      <c r="E9" s="14" t="s">
        <v>32</v>
      </c>
      <c r="F9" s="15">
        <v>63</v>
      </c>
      <c r="G9" s="15">
        <v>42</v>
      </c>
      <c r="H9" s="16">
        <v>72</v>
      </c>
      <c r="I9" s="21">
        <f>(G9*0.4)+(H9*0.6)</f>
        <v>60</v>
      </c>
      <c r="J9" s="22" t="s">
        <v>15</v>
      </c>
    </row>
    <row r="10" spans="1:10" s="1" customFormat="1" ht="24.75" customHeight="1">
      <c r="A10" s="12">
        <v>8</v>
      </c>
      <c r="B10" s="9" t="s">
        <v>33</v>
      </c>
      <c r="C10" s="9" t="s">
        <v>34</v>
      </c>
      <c r="D10" s="13" t="s">
        <v>35</v>
      </c>
      <c r="E10" s="14" t="s">
        <v>36</v>
      </c>
      <c r="F10" s="15">
        <v>103</v>
      </c>
      <c r="G10" s="15">
        <v>68.67</v>
      </c>
      <c r="H10" s="18">
        <v>80.33</v>
      </c>
      <c r="I10" s="21">
        <f>(G10*0.4)+(H10*0.6)</f>
        <v>75.666</v>
      </c>
      <c r="J10" s="22" t="s">
        <v>15</v>
      </c>
    </row>
    <row r="11" spans="1:10" s="1" customFormat="1" ht="24.75" customHeight="1">
      <c r="A11" s="12">
        <v>9</v>
      </c>
      <c r="B11" s="9" t="s">
        <v>37</v>
      </c>
      <c r="C11" s="9" t="s">
        <v>38</v>
      </c>
      <c r="D11" s="13" t="s">
        <v>35</v>
      </c>
      <c r="E11" s="14" t="s">
        <v>36</v>
      </c>
      <c r="F11" s="15">
        <v>110.5</v>
      </c>
      <c r="G11" s="15">
        <v>73.67</v>
      </c>
      <c r="H11" s="18">
        <v>74.01</v>
      </c>
      <c r="I11" s="21">
        <f>(G11*0.4)+(H11*0.6)</f>
        <v>73.874</v>
      </c>
      <c r="J11" s="22" t="s">
        <v>15</v>
      </c>
    </row>
    <row r="12" spans="1:10" s="1" customFormat="1" ht="24.75" customHeight="1">
      <c r="A12" s="12">
        <v>10</v>
      </c>
      <c r="B12" s="9" t="s">
        <v>39</v>
      </c>
      <c r="C12" s="9" t="s">
        <v>40</v>
      </c>
      <c r="D12" s="13" t="s">
        <v>35</v>
      </c>
      <c r="E12" s="14" t="s">
        <v>41</v>
      </c>
      <c r="F12" s="15">
        <v>90.5</v>
      </c>
      <c r="G12" s="15">
        <v>60.33</v>
      </c>
      <c r="H12" s="18">
        <v>77.32</v>
      </c>
      <c r="I12" s="21">
        <f>(G12*0.4)+(H12*0.6)</f>
        <v>70.524</v>
      </c>
      <c r="J12" s="22" t="s">
        <v>15</v>
      </c>
    </row>
    <row r="13" spans="1:10" s="1" customFormat="1" ht="24.75" customHeight="1">
      <c r="A13" s="12">
        <v>11</v>
      </c>
      <c r="B13" s="9" t="s">
        <v>42</v>
      </c>
      <c r="C13" s="9" t="s">
        <v>43</v>
      </c>
      <c r="D13" s="13" t="s">
        <v>35</v>
      </c>
      <c r="E13" s="14" t="s">
        <v>44</v>
      </c>
      <c r="F13" s="15">
        <v>103</v>
      </c>
      <c r="G13" s="15">
        <v>68.67</v>
      </c>
      <c r="H13" s="18">
        <v>79.33</v>
      </c>
      <c r="I13" s="21">
        <f>(G13*0.4)+(H13*0.6)</f>
        <v>75.066</v>
      </c>
      <c r="J13" s="22" t="s">
        <v>15</v>
      </c>
    </row>
    <row r="14" spans="1:10" s="1" customFormat="1" ht="24.75" customHeight="1">
      <c r="A14" s="12">
        <v>12</v>
      </c>
      <c r="B14" s="9" t="s">
        <v>45</v>
      </c>
      <c r="C14" s="9" t="s">
        <v>46</v>
      </c>
      <c r="D14" s="13" t="s">
        <v>35</v>
      </c>
      <c r="E14" s="14" t="s">
        <v>47</v>
      </c>
      <c r="F14" s="15">
        <v>93.5</v>
      </c>
      <c r="G14" s="15">
        <v>62.33</v>
      </c>
      <c r="H14" s="18">
        <v>73.67</v>
      </c>
      <c r="I14" s="21">
        <f>(G14*0.4)+(H14*0.6)</f>
        <v>69.134</v>
      </c>
      <c r="J14" s="22" t="s">
        <v>15</v>
      </c>
    </row>
    <row r="15" spans="1:10" s="1" customFormat="1" ht="24.75" customHeight="1">
      <c r="A15" s="12">
        <v>13</v>
      </c>
      <c r="B15" s="9" t="s">
        <v>48</v>
      </c>
      <c r="C15" s="9" t="s">
        <v>49</v>
      </c>
      <c r="D15" s="13" t="s">
        <v>50</v>
      </c>
      <c r="E15" s="14" t="s">
        <v>51</v>
      </c>
      <c r="F15" s="15">
        <v>100.5</v>
      </c>
      <c r="G15" s="15">
        <v>67</v>
      </c>
      <c r="H15" s="18">
        <v>76.66</v>
      </c>
      <c r="I15" s="21">
        <f>(G15*0.4)+(H15*0.6)</f>
        <v>72.79599999999999</v>
      </c>
      <c r="J15" s="22" t="s">
        <v>15</v>
      </c>
    </row>
    <row r="16" spans="1:10" s="1" customFormat="1" ht="24.75" customHeight="1">
      <c r="A16" s="12">
        <v>14</v>
      </c>
      <c r="B16" s="9" t="s">
        <v>52</v>
      </c>
      <c r="C16" s="9" t="s">
        <v>53</v>
      </c>
      <c r="D16" s="13" t="s">
        <v>50</v>
      </c>
      <c r="E16" s="14" t="s">
        <v>54</v>
      </c>
      <c r="F16" s="15">
        <v>101.5</v>
      </c>
      <c r="G16" s="15">
        <v>67.67</v>
      </c>
      <c r="H16" s="18">
        <v>82.34</v>
      </c>
      <c r="I16" s="21">
        <f>(G16*0.4)+(H16*0.6)</f>
        <v>76.47200000000001</v>
      </c>
      <c r="J16" s="22" t="s">
        <v>15</v>
      </c>
    </row>
    <row r="17" spans="1:10" s="1" customFormat="1" ht="24.75" customHeight="1">
      <c r="A17" s="12">
        <v>15</v>
      </c>
      <c r="B17" s="9" t="s">
        <v>55</v>
      </c>
      <c r="C17" s="9" t="s">
        <v>56</v>
      </c>
      <c r="D17" s="13" t="s">
        <v>50</v>
      </c>
      <c r="E17" s="14" t="s">
        <v>54</v>
      </c>
      <c r="F17" s="15">
        <v>106</v>
      </c>
      <c r="G17" s="15">
        <v>70.67</v>
      </c>
      <c r="H17" s="18">
        <v>79.67</v>
      </c>
      <c r="I17" s="21">
        <f>(G17*0.4)+(H17*0.6)</f>
        <v>76.07</v>
      </c>
      <c r="J17" s="22" t="s">
        <v>15</v>
      </c>
    </row>
    <row r="18" spans="1:10" s="1" customFormat="1" ht="24.75" customHeight="1">
      <c r="A18" s="12">
        <v>16</v>
      </c>
      <c r="B18" s="9" t="s">
        <v>57</v>
      </c>
      <c r="C18" s="9" t="s">
        <v>58</v>
      </c>
      <c r="D18" s="13" t="s">
        <v>50</v>
      </c>
      <c r="E18" s="14" t="s">
        <v>59</v>
      </c>
      <c r="F18" s="15">
        <v>104.5</v>
      </c>
      <c r="G18" s="15">
        <v>69.67</v>
      </c>
      <c r="H18" s="18">
        <v>80.34</v>
      </c>
      <c r="I18" s="21">
        <f>(G18*0.4)+(H18*0.6)</f>
        <v>76.072</v>
      </c>
      <c r="J18" s="22" t="s">
        <v>15</v>
      </c>
    </row>
  </sheetData>
  <sheetProtection/>
  <autoFilter ref="A2:J18">
    <sortState ref="A3:J18">
      <sortCondition descending="1" sortBy="value" ref="I3:I18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平平</cp:lastModifiedBy>
  <dcterms:created xsi:type="dcterms:W3CDTF">2019-12-19T07:57:46Z</dcterms:created>
  <dcterms:modified xsi:type="dcterms:W3CDTF">2020-01-03T15:11:04Z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