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Sheet1" sheetId="1" r:id="rId1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51" i="1" l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<sst xmlns="http://schemas.openxmlformats.org/spreadsheetml/2006/main" count="239" uniqueCount="96">
  <si>
    <t>2019年双清区事业单位公开招聘综合成绩排名及体检入围名单</t>
  </si>
  <si>
    <t>姓 名</t>
  </si>
  <si>
    <t>性别</t>
  </si>
  <si>
    <t>准考证号</t>
  </si>
  <si>
    <t>报考单位</t>
  </si>
  <si>
    <t>报考岗位</t>
  </si>
  <si>
    <t>笔试
成绩</t>
  </si>
  <si>
    <t>面试
成绩</t>
  </si>
  <si>
    <t>综合
成绩</t>
  </si>
  <si>
    <t>综合
排名</t>
  </si>
  <si>
    <t>是否入围体检</t>
  </si>
  <si>
    <t>备注</t>
  </si>
  <si>
    <t>曾子雅</t>
  </si>
  <si>
    <t>女</t>
  </si>
  <si>
    <t>区低收入家庭认定中心</t>
  </si>
  <si>
    <t>财务会计</t>
  </si>
  <si>
    <t>是</t>
  </si>
  <si>
    <t>简兰</t>
  </si>
  <si>
    <t>王明玉</t>
  </si>
  <si>
    <t>区投资促进事务中心</t>
  </si>
  <si>
    <t>会计</t>
  </si>
  <si>
    <t>蒋慧中</t>
  </si>
  <si>
    <t>钟鑫华</t>
  </si>
  <si>
    <t>区社会福利办公室</t>
  </si>
  <si>
    <t>刘淑薇</t>
  </si>
  <si>
    <t>周帅</t>
  </si>
  <si>
    <t>男</t>
  </si>
  <si>
    <t>区政府发展研究中心</t>
  </si>
  <si>
    <t>行政文秘</t>
  </si>
  <si>
    <t>李霞</t>
  </si>
  <si>
    <t>刘媛媛</t>
  </si>
  <si>
    <t>周文雄</t>
  </si>
  <si>
    <t>刘亮</t>
  </si>
  <si>
    <t>周文韬</t>
  </si>
  <si>
    <t>黄钵淳</t>
  </si>
  <si>
    <t>区河道管理站</t>
  </si>
  <si>
    <t>水利专业技术人员</t>
  </si>
  <si>
    <t>于兴旺</t>
  </si>
  <si>
    <t>罗垚</t>
  </si>
  <si>
    <t>区领导干部经济责任审计站</t>
  </si>
  <si>
    <t>财务审计</t>
  </si>
  <si>
    <t>邓飞</t>
  </si>
  <si>
    <t>刘波</t>
  </si>
  <si>
    <t>工程审计</t>
  </si>
  <si>
    <t>匡超军</t>
  </si>
  <si>
    <t>贺霁</t>
  </si>
  <si>
    <t>区社会经济调查队</t>
  </si>
  <si>
    <t>专业统计员</t>
  </si>
  <si>
    <t>孟雯</t>
  </si>
  <si>
    <t>谭静</t>
  </si>
  <si>
    <t>姚龙兴</t>
  </si>
  <si>
    <t>陈崎岑</t>
  </si>
  <si>
    <t>区卫生健康局下属事业单位</t>
  </si>
  <si>
    <t>护士</t>
  </si>
  <si>
    <t>邓超</t>
  </si>
  <si>
    <t>胡丹</t>
  </si>
  <si>
    <t>刘雯</t>
  </si>
  <si>
    <t>匡珍福</t>
  </si>
  <si>
    <t>岳翠花</t>
  </si>
  <si>
    <t>张萌</t>
  </si>
  <si>
    <t>检验</t>
  </si>
  <si>
    <t>钟新艳</t>
  </si>
  <si>
    <t>曾瑶珏</t>
  </si>
  <si>
    <t>刘美蓉</t>
  </si>
  <si>
    <t>谭雄亚</t>
  </si>
  <si>
    <t>李华丽</t>
  </si>
  <si>
    <t>社区临床</t>
  </si>
  <si>
    <t>98</t>
  </si>
  <si>
    <t>尹兰花</t>
  </si>
  <si>
    <t>98.67</t>
  </si>
  <si>
    <t>夏雯</t>
  </si>
  <si>
    <t>97.17</t>
  </si>
  <si>
    <t>周文珍</t>
  </si>
  <si>
    <t>92.83</t>
  </si>
  <si>
    <t>张叶超</t>
  </si>
  <si>
    <t>乡镇临床</t>
  </si>
  <si>
    <t>李莲</t>
  </si>
  <si>
    <t>89.67</t>
  </si>
  <si>
    <t>邓林</t>
  </si>
  <si>
    <t>91</t>
  </si>
  <si>
    <t>罗谦谨</t>
  </si>
  <si>
    <t>73.67</t>
  </si>
  <si>
    <t>陈倩</t>
  </si>
  <si>
    <t>药剂</t>
  </si>
  <si>
    <t>吴芳</t>
  </si>
  <si>
    <t>刘敏</t>
  </si>
  <si>
    <t>妇科</t>
  </si>
  <si>
    <t>莫珍珍</t>
  </si>
  <si>
    <t>曾炜</t>
  </si>
  <si>
    <t>影像</t>
  </si>
  <si>
    <t>89.5</t>
  </si>
  <si>
    <t>喻辉</t>
  </si>
  <si>
    <t>86.83</t>
  </si>
  <si>
    <t>朱彦丞</t>
  </si>
  <si>
    <t>中医</t>
  </si>
  <si>
    <t>82.17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</si>
</sst>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宋体"/>
      <charset val="134"/>
    </font>
    <font>
      <sz val="12"/>
      <color indexed="8"/>
      <name val="宋体"/>
      <family val="3"/>
      <charset val="134"/>
    </font>
    <font>
      <sz val="22"/>
      <color indexed="8"/>
      <name val="黑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华文仿宋"/>
      <charset val="134"/>
    </font>
    <font>
      <sz val="12"/>
      <name val="华文仿宋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4">
    <xf numFmtId="0" fontId="0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</cellXfs>
  <cellStyles count="14">
    <cellStyle name="常规" xfId="0" builtinId="0"/>
    <cellStyle name="常规 2" xfId="9"/>
    <cellStyle name="常规 2 10" xfId="8"/>
    <cellStyle name="常规 2 11" xfId="1"/>
    <cellStyle name="常规 2 2" xfId="6"/>
    <cellStyle name="常规 2 3" xfId="7"/>
    <cellStyle name="常规 2 4" xfId="10"/>
    <cellStyle name="常规 2 5" xfId="2"/>
    <cellStyle name="常规 2 6" xfId="11"/>
    <cellStyle name="常规 2 7" xfId="12"/>
    <cellStyle name="常规 2 8" xfId="13"/>
    <cellStyle name="常规 2 9" xfId="5"/>
    <cellStyle name="常规 8" xfId="3"/>
    <cellStyle name="常规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J51" sqref="J51"/>
    </sheetView>
  </sheetViews>
  <sheetFormatPr defaultColWidth="9" defaultRowHeight="13.5"/>
  <cols>
    <col min="1" max="1" width="8.375" customWidth="1"/>
    <col min="2" max="2" width="6" customWidth="1"/>
    <col min="3" max="3" width="11.125" customWidth="1"/>
    <col min="4" max="4" width="27.375" customWidth="1"/>
    <col min="5" max="5" width="18.75" customWidth="1"/>
    <col min="6" max="6" width="7" customWidth="1"/>
    <col min="7" max="7" width="7.75" customWidth="1"/>
    <col min="8" max="8" width="8.625" customWidth="1"/>
    <col min="9" max="9" width="5.875" style="2" customWidth="1"/>
    <col min="10" max="10" width="8.25" style="2" customWidth="1"/>
  </cols>
  <sheetData>
    <row r="1" spans="1:1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3.950000000000003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3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7" t="s">
        <v>9</v>
      </c>
      <c r="J3" s="8" t="s">
        <v>10</v>
      </c>
      <c r="K3" s="9" t="s">
        <v>11</v>
      </c>
    </row>
    <row r="4" spans="1:11" ht="24.95" customHeight="1">
      <c r="A4" s="6" t="s">
        <v>12</v>
      </c>
      <c r="B4" s="6" t="s">
        <v>13</v>
      </c>
      <c r="C4" s="6">
        <v>201917006</v>
      </c>
      <c r="D4" s="6" t="s">
        <v>14</v>
      </c>
      <c r="E4" s="6" t="s">
        <v>15</v>
      </c>
      <c r="F4" s="6">
        <v>76</v>
      </c>
      <c r="G4" s="6">
        <v>79.400000000000006</v>
      </c>
      <c r="H4" s="6">
        <f t="shared" ref="H4:H25" si="0">F4*0.6+G4*0.4</f>
        <v>77.360000000000014</v>
      </c>
      <c r="I4" s="10">
        <v>1</v>
      </c>
      <c r="J4" s="10" t="s">
        <v>16</v>
      </c>
      <c r="K4" s="11"/>
    </row>
    <row r="5" spans="1:11" ht="24.95" customHeight="1">
      <c r="A5" s="6" t="s">
        <v>17</v>
      </c>
      <c r="B5" s="6" t="s">
        <v>13</v>
      </c>
      <c r="C5" s="6">
        <v>201919003</v>
      </c>
      <c r="D5" s="6" t="s">
        <v>14</v>
      </c>
      <c r="E5" s="6" t="s">
        <v>15</v>
      </c>
      <c r="F5" s="6">
        <v>72.7</v>
      </c>
      <c r="G5" s="6">
        <v>78.8</v>
      </c>
      <c r="H5" s="6">
        <f t="shared" si="0"/>
        <v>75.14</v>
      </c>
      <c r="I5" s="10">
        <v>2</v>
      </c>
      <c r="J5" s="12"/>
      <c r="K5" s="13"/>
    </row>
    <row r="6" spans="1:11" ht="24.95" customHeight="1">
      <c r="A6" s="6" t="s">
        <v>18</v>
      </c>
      <c r="B6" s="6" t="s">
        <v>13</v>
      </c>
      <c r="C6" s="6">
        <v>201916027</v>
      </c>
      <c r="D6" s="6" t="s">
        <v>19</v>
      </c>
      <c r="E6" s="6" t="s">
        <v>20</v>
      </c>
      <c r="F6" s="6">
        <v>79.3</v>
      </c>
      <c r="G6" s="6">
        <v>77.22</v>
      </c>
      <c r="H6" s="6">
        <f t="shared" si="0"/>
        <v>78.468000000000004</v>
      </c>
      <c r="I6" s="12">
        <v>1</v>
      </c>
      <c r="J6" s="12" t="s">
        <v>16</v>
      </c>
      <c r="K6" s="13"/>
    </row>
    <row r="7" spans="1:11" ht="24.95" customHeight="1">
      <c r="A7" s="6" t="s">
        <v>21</v>
      </c>
      <c r="B7" s="6" t="s">
        <v>13</v>
      </c>
      <c r="C7" s="6">
        <v>201917030</v>
      </c>
      <c r="D7" s="6" t="s">
        <v>19</v>
      </c>
      <c r="E7" s="6" t="s">
        <v>20</v>
      </c>
      <c r="F7" s="6">
        <v>71.400000000000006</v>
      </c>
      <c r="G7" s="6">
        <v>80.52</v>
      </c>
      <c r="H7" s="6">
        <f t="shared" si="0"/>
        <v>75.048000000000002</v>
      </c>
      <c r="I7" s="12">
        <v>2</v>
      </c>
      <c r="J7" s="12"/>
      <c r="K7" s="13"/>
    </row>
    <row r="8" spans="1:11" ht="24.95" customHeight="1">
      <c r="A8" s="6" t="s">
        <v>22</v>
      </c>
      <c r="B8" s="6" t="s">
        <v>13</v>
      </c>
      <c r="C8" s="6">
        <v>201917015</v>
      </c>
      <c r="D8" s="6" t="s">
        <v>23</v>
      </c>
      <c r="E8" s="6" t="s">
        <v>15</v>
      </c>
      <c r="F8" s="6">
        <v>82.6</v>
      </c>
      <c r="G8" s="6">
        <v>78.36</v>
      </c>
      <c r="H8" s="6">
        <f t="shared" si="0"/>
        <v>80.903999999999996</v>
      </c>
      <c r="I8" s="12">
        <v>1</v>
      </c>
      <c r="J8" s="12" t="s">
        <v>16</v>
      </c>
      <c r="K8" s="13"/>
    </row>
    <row r="9" spans="1:11" ht="24.95" customHeight="1">
      <c r="A9" s="6" t="s">
        <v>24</v>
      </c>
      <c r="B9" s="6" t="s">
        <v>13</v>
      </c>
      <c r="C9" s="6">
        <v>201916015</v>
      </c>
      <c r="D9" s="6" t="s">
        <v>23</v>
      </c>
      <c r="E9" s="6" t="s">
        <v>15</v>
      </c>
      <c r="F9" s="6">
        <v>70.900000000000006</v>
      </c>
      <c r="G9" s="6">
        <v>72.400000000000006</v>
      </c>
      <c r="H9" s="6">
        <f t="shared" si="0"/>
        <v>71.5</v>
      </c>
      <c r="I9" s="12">
        <v>2</v>
      </c>
      <c r="J9" s="12"/>
      <c r="K9" s="13"/>
    </row>
    <row r="10" spans="1:11" ht="24.95" customHeight="1">
      <c r="A10" s="6" t="s">
        <v>25</v>
      </c>
      <c r="B10" s="6" t="s">
        <v>26</v>
      </c>
      <c r="C10" s="6">
        <v>201920016</v>
      </c>
      <c r="D10" s="6" t="s">
        <v>27</v>
      </c>
      <c r="E10" s="6" t="s">
        <v>28</v>
      </c>
      <c r="F10" s="6">
        <v>71.099999999999994</v>
      </c>
      <c r="G10" s="6">
        <v>77.64</v>
      </c>
      <c r="H10" s="6">
        <f t="shared" si="0"/>
        <v>73.715999999999994</v>
      </c>
      <c r="I10" s="12">
        <v>1</v>
      </c>
      <c r="J10" s="12" t="s">
        <v>16</v>
      </c>
      <c r="K10" s="13"/>
    </row>
    <row r="11" spans="1:11" ht="24.95" customHeight="1">
      <c r="A11" s="6" t="s">
        <v>29</v>
      </c>
      <c r="B11" s="6" t="s">
        <v>13</v>
      </c>
      <c r="C11" s="6">
        <v>201920010</v>
      </c>
      <c r="D11" s="6" t="s">
        <v>27</v>
      </c>
      <c r="E11" s="6" t="s">
        <v>28</v>
      </c>
      <c r="F11" s="6">
        <v>68.2</v>
      </c>
      <c r="G11" s="6">
        <v>77.400000000000006</v>
      </c>
      <c r="H11" s="6">
        <f t="shared" si="0"/>
        <v>71.88000000000001</v>
      </c>
      <c r="I11" s="12">
        <v>2</v>
      </c>
      <c r="J11" s="12" t="s">
        <v>16</v>
      </c>
      <c r="K11" s="13"/>
    </row>
    <row r="12" spans="1:11" ht="24.95" customHeight="1">
      <c r="A12" s="6" t="s">
        <v>30</v>
      </c>
      <c r="B12" s="6" t="s">
        <v>13</v>
      </c>
      <c r="C12" s="6">
        <v>201921002</v>
      </c>
      <c r="D12" s="6" t="s">
        <v>27</v>
      </c>
      <c r="E12" s="6" t="s">
        <v>28</v>
      </c>
      <c r="F12" s="6">
        <v>66.45</v>
      </c>
      <c r="G12" s="6">
        <v>78.08</v>
      </c>
      <c r="H12" s="6">
        <f t="shared" si="0"/>
        <v>71.102000000000004</v>
      </c>
      <c r="I12" s="12">
        <v>3</v>
      </c>
      <c r="J12" s="12"/>
      <c r="K12" s="13"/>
    </row>
    <row r="13" spans="1:11" ht="24.95" customHeight="1">
      <c r="A13" s="6" t="s">
        <v>31</v>
      </c>
      <c r="B13" s="6" t="s">
        <v>26</v>
      </c>
      <c r="C13" s="6">
        <v>201920003</v>
      </c>
      <c r="D13" s="6" t="s">
        <v>27</v>
      </c>
      <c r="E13" s="6" t="s">
        <v>28</v>
      </c>
      <c r="F13" s="6">
        <v>66.7</v>
      </c>
      <c r="G13" s="6">
        <v>76.599999999999994</v>
      </c>
      <c r="H13" s="6">
        <f t="shared" si="0"/>
        <v>70.66</v>
      </c>
      <c r="I13" s="12">
        <v>4</v>
      </c>
      <c r="J13" s="12"/>
      <c r="K13" s="13"/>
    </row>
    <row r="14" spans="1:11" ht="24.95" customHeight="1">
      <c r="A14" s="6" t="s">
        <v>32</v>
      </c>
      <c r="B14" s="6" t="s">
        <v>13</v>
      </c>
      <c r="C14" s="6">
        <v>201921015</v>
      </c>
      <c r="D14" s="6" t="s">
        <v>23</v>
      </c>
      <c r="E14" s="6" t="s">
        <v>28</v>
      </c>
      <c r="F14" s="6">
        <v>68.05</v>
      </c>
      <c r="G14" s="6">
        <v>75.819999999999993</v>
      </c>
      <c r="H14" s="6">
        <f t="shared" si="0"/>
        <v>71.158000000000001</v>
      </c>
      <c r="I14" s="12">
        <v>1</v>
      </c>
      <c r="J14" s="12" t="s">
        <v>16</v>
      </c>
      <c r="K14" s="13"/>
    </row>
    <row r="15" spans="1:11" ht="24.95" customHeight="1">
      <c r="A15" s="6" t="s">
        <v>33</v>
      </c>
      <c r="B15" s="6" t="s">
        <v>26</v>
      </c>
      <c r="C15" s="6">
        <v>201921014</v>
      </c>
      <c r="D15" s="6" t="s">
        <v>23</v>
      </c>
      <c r="E15" s="6" t="s">
        <v>28</v>
      </c>
      <c r="F15" s="6">
        <v>68.05</v>
      </c>
      <c r="G15" s="6">
        <v>75.14</v>
      </c>
      <c r="H15" s="6">
        <f t="shared" si="0"/>
        <v>70.885999999999996</v>
      </c>
      <c r="I15" s="12">
        <v>2</v>
      </c>
      <c r="J15" s="12"/>
      <c r="K15" s="13"/>
    </row>
    <row r="16" spans="1:11" ht="24.95" customHeight="1">
      <c r="A16" s="6" t="s">
        <v>34</v>
      </c>
      <c r="B16" s="6" t="s">
        <v>26</v>
      </c>
      <c r="C16" s="6">
        <v>201921028</v>
      </c>
      <c r="D16" s="6" t="s">
        <v>35</v>
      </c>
      <c r="E16" s="6" t="s">
        <v>36</v>
      </c>
      <c r="F16" s="6">
        <v>75.400000000000006</v>
      </c>
      <c r="G16" s="6">
        <v>82.3</v>
      </c>
      <c r="H16" s="6">
        <f t="shared" si="0"/>
        <v>78.16</v>
      </c>
      <c r="I16" s="12">
        <v>1</v>
      </c>
      <c r="J16" s="12" t="s">
        <v>16</v>
      </c>
      <c r="K16" s="13"/>
    </row>
    <row r="17" spans="1:11" ht="24.95" customHeight="1">
      <c r="A17" s="6" t="s">
        <v>37</v>
      </c>
      <c r="B17" s="6" t="s">
        <v>26</v>
      </c>
      <c r="C17" s="6">
        <v>201921016</v>
      </c>
      <c r="D17" s="6" t="s">
        <v>35</v>
      </c>
      <c r="E17" s="6" t="s">
        <v>36</v>
      </c>
      <c r="F17" s="6">
        <v>76.5</v>
      </c>
      <c r="G17" s="6">
        <v>77.3</v>
      </c>
      <c r="H17" s="6">
        <f t="shared" si="0"/>
        <v>76.819999999999993</v>
      </c>
      <c r="I17" s="12">
        <v>2</v>
      </c>
      <c r="J17" s="12"/>
      <c r="K17" s="13"/>
    </row>
    <row r="18" spans="1:11" ht="24.95" customHeight="1">
      <c r="A18" s="6" t="s">
        <v>38</v>
      </c>
      <c r="B18" s="6" t="s">
        <v>13</v>
      </c>
      <c r="C18" s="6">
        <v>201922017</v>
      </c>
      <c r="D18" s="6" t="s">
        <v>39</v>
      </c>
      <c r="E18" s="6" t="s">
        <v>40</v>
      </c>
      <c r="F18" s="6">
        <v>71.8</v>
      </c>
      <c r="G18" s="6">
        <v>76.599999999999994</v>
      </c>
      <c r="H18" s="6">
        <f t="shared" si="0"/>
        <v>73.72</v>
      </c>
      <c r="I18" s="12">
        <v>1</v>
      </c>
      <c r="J18" s="12" t="s">
        <v>16</v>
      </c>
      <c r="K18" s="13"/>
    </row>
    <row r="19" spans="1:11" ht="24.95" customHeight="1">
      <c r="A19" s="6" t="s">
        <v>41</v>
      </c>
      <c r="B19" s="6" t="s">
        <v>13</v>
      </c>
      <c r="C19" s="6">
        <v>201922022</v>
      </c>
      <c r="D19" s="6" t="s">
        <v>39</v>
      </c>
      <c r="E19" s="6" t="s">
        <v>40</v>
      </c>
      <c r="F19" s="6">
        <v>69.2</v>
      </c>
      <c r="G19" s="6">
        <v>74.86</v>
      </c>
      <c r="H19" s="6">
        <f t="shared" si="0"/>
        <v>71.463999999999999</v>
      </c>
      <c r="I19" s="12">
        <v>2</v>
      </c>
      <c r="J19" s="12"/>
      <c r="K19" s="13"/>
    </row>
    <row r="20" spans="1:11" ht="24.95" customHeight="1">
      <c r="A20" s="6" t="s">
        <v>42</v>
      </c>
      <c r="B20" s="6" t="s">
        <v>26</v>
      </c>
      <c r="C20" s="6">
        <v>201924022</v>
      </c>
      <c r="D20" s="6" t="s">
        <v>39</v>
      </c>
      <c r="E20" s="6" t="s">
        <v>43</v>
      </c>
      <c r="F20" s="6">
        <v>76.3</v>
      </c>
      <c r="G20" s="6">
        <v>76.760000000000005</v>
      </c>
      <c r="H20" s="6">
        <f t="shared" si="0"/>
        <v>76.483999999999995</v>
      </c>
      <c r="I20" s="12">
        <v>1</v>
      </c>
      <c r="J20" s="12" t="s">
        <v>16</v>
      </c>
      <c r="K20" s="13"/>
    </row>
    <row r="21" spans="1:11" ht="24.95" customHeight="1">
      <c r="A21" s="6" t="s">
        <v>44</v>
      </c>
      <c r="B21" s="6" t="s">
        <v>26</v>
      </c>
      <c r="C21" s="6">
        <v>201924013</v>
      </c>
      <c r="D21" s="6" t="s">
        <v>39</v>
      </c>
      <c r="E21" s="6" t="s">
        <v>43</v>
      </c>
      <c r="F21" s="6">
        <v>74.5</v>
      </c>
      <c r="G21" s="6">
        <v>78.7</v>
      </c>
      <c r="H21" s="6">
        <f t="shared" si="0"/>
        <v>76.180000000000007</v>
      </c>
      <c r="I21" s="12">
        <v>2</v>
      </c>
      <c r="J21" s="12"/>
      <c r="K21" s="13"/>
    </row>
    <row r="22" spans="1:11" ht="24.95" customHeight="1">
      <c r="A22" s="6" t="s">
        <v>45</v>
      </c>
      <c r="B22" s="6" t="s">
        <v>13</v>
      </c>
      <c r="C22" s="6">
        <v>201925028</v>
      </c>
      <c r="D22" s="6" t="s">
        <v>46</v>
      </c>
      <c r="E22" s="6" t="s">
        <v>47</v>
      </c>
      <c r="F22" s="6">
        <v>80</v>
      </c>
      <c r="G22" s="6">
        <v>76</v>
      </c>
      <c r="H22" s="6">
        <f t="shared" si="0"/>
        <v>78.400000000000006</v>
      </c>
      <c r="I22" s="12">
        <v>1</v>
      </c>
      <c r="J22" s="12" t="s">
        <v>16</v>
      </c>
      <c r="K22" s="13"/>
    </row>
    <row r="23" spans="1:11" ht="24.95" customHeight="1">
      <c r="A23" s="6" t="s">
        <v>48</v>
      </c>
      <c r="B23" s="6" t="s">
        <v>13</v>
      </c>
      <c r="C23" s="6">
        <v>201925013</v>
      </c>
      <c r="D23" s="6" t="s">
        <v>46</v>
      </c>
      <c r="E23" s="6" t="s">
        <v>47</v>
      </c>
      <c r="F23" s="6">
        <v>76.2</v>
      </c>
      <c r="G23" s="6">
        <v>79.599999999999994</v>
      </c>
      <c r="H23" s="6">
        <f t="shared" si="0"/>
        <v>77.56</v>
      </c>
      <c r="I23" s="12">
        <v>2</v>
      </c>
      <c r="J23" s="12" t="s">
        <v>16</v>
      </c>
      <c r="K23" s="13"/>
    </row>
    <row r="24" spans="1:11" ht="24.95" customHeight="1">
      <c r="A24" s="6" t="s">
        <v>49</v>
      </c>
      <c r="B24" s="6" t="s">
        <v>13</v>
      </c>
      <c r="C24" s="6">
        <v>201925002</v>
      </c>
      <c r="D24" s="6" t="s">
        <v>46</v>
      </c>
      <c r="E24" s="6" t="s">
        <v>47</v>
      </c>
      <c r="F24" s="6">
        <v>73.400000000000006</v>
      </c>
      <c r="G24" s="6">
        <v>81.14</v>
      </c>
      <c r="H24" s="6">
        <f t="shared" si="0"/>
        <v>76.496000000000009</v>
      </c>
      <c r="I24" s="12">
        <v>3</v>
      </c>
      <c r="J24" s="12"/>
      <c r="K24" s="13"/>
    </row>
    <row r="25" spans="1:11" ht="24.95" customHeight="1">
      <c r="A25" s="6" t="s">
        <v>50</v>
      </c>
      <c r="B25" s="6" t="s">
        <v>26</v>
      </c>
      <c r="C25" s="6">
        <v>201925011</v>
      </c>
      <c r="D25" s="6" t="s">
        <v>46</v>
      </c>
      <c r="E25" s="6" t="s">
        <v>47</v>
      </c>
      <c r="F25" s="6">
        <v>74.599999999999994</v>
      </c>
      <c r="G25" s="6">
        <v>75.58</v>
      </c>
      <c r="H25" s="6">
        <f t="shared" si="0"/>
        <v>74.99199999999999</v>
      </c>
      <c r="I25" s="12">
        <v>4</v>
      </c>
      <c r="J25" s="12"/>
      <c r="K25" s="13"/>
    </row>
    <row r="26" spans="1:11" ht="24.95" customHeight="1">
      <c r="A26" s="6" t="s">
        <v>51</v>
      </c>
      <c r="B26" s="6" t="s">
        <v>13</v>
      </c>
      <c r="C26" s="6">
        <v>201906032</v>
      </c>
      <c r="D26" s="6" t="s">
        <v>52</v>
      </c>
      <c r="E26" s="6" t="s">
        <v>53</v>
      </c>
      <c r="F26" s="6">
        <v>85</v>
      </c>
      <c r="G26" s="6">
        <v>85.67</v>
      </c>
      <c r="H26" s="6">
        <f t="shared" ref="H26:H51" si="1">F26*0.6+G26*0.4</f>
        <v>85.268000000000001</v>
      </c>
      <c r="I26" s="6">
        <v>1</v>
      </c>
      <c r="J26" s="6" t="s">
        <v>16</v>
      </c>
      <c r="K26" s="6"/>
    </row>
    <row r="27" spans="1:11" ht="24.95" customHeight="1">
      <c r="A27" s="6" t="s">
        <v>54</v>
      </c>
      <c r="B27" s="6" t="s">
        <v>13</v>
      </c>
      <c r="C27" s="6">
        <v>201906004</v>
      </c>
      <c r="D27" s="6" t="s">
        <v>52</v>
      </c>
      <c r="E27" s="6" t="s">
        <v>53</v>
      </c>
      <c r="F27" s="6">
        <v>79.400000000000006</v>
      </c>
      <c r="G27" s="6">
        <v>89.5</v>
      </c>
      <c r="H27" s="6">
        <f t="shared" si="1"/>
        <v>83.44</v>
      </c>
      <c r="I27" s="6">
        <v>2</v>
      </c>
      <c r="J27" s="6" t="s">
        <v>16</v>
      </c>
      <c r="K27" s="6"/>
    </row>
    <row r="28" spans="1:11" ht="24.95" customHeight="1">
      <c r="A28" s="6" t="s">
        <v>55</v>
      </c>
      <c r="B28" s="6" t="s">
        <v>13</v>
      </c>
      <c r="C28" s="6">
        <v>201902025</v>
      </c>
      <c r="D28" s="6" t="s">
        <v>52</v>
      </c>
      <c r="E28" s="6" t="s">
        <v>53</v>
      </c>
      <c r="F28" s="6">
        <v>75.8</v>
      </c>
      <c r="G28" s="6">
        <v>91.83</v>
      </c>
      <c r="H28" s="6">
        <f t="shared" si="1"/>
        <v>82.211999999999989</v>
      </c>
      <c r="I28" s="6">
        <v>3</v>
      </c>
      <c r="J28" s="6" t="s">
        <v>16</v>
      </c>
      <c r="K28" s="6"/>
    </row>
    <row r="29" spans="1:11" ht="24.95" customHeight="1">
      <c r="A29" s="6" t="s">
        <v>56</v>
      </c>
      <c r="B29" s="6" t="s">
        <v>13</v>
      </c>
      <c r="C29" s="6">
        <v>201901008</v>
      </c>
      <c r="D29" s="6" t="s">
        <v>52</v>
      </c>
      <c r="E29" s="6" t="s">
        <v>53</v>
      </c>
      <c r="F29" s="6">
        <v>76.3</v>
      </c>
      <c r="G29" s="6">
        <v>89.33</v>
      </c>
      <c r="H29" s="6">
        <f t="shared" si="1"/>
        <v>81.512</v>
      </c>
      <c r="I29" s="6">
        <v>4</v>
      </c>
      <c r="J29" s="6"/>
      <c r="K29" s="6"/>
    </row>
    <row r="30" spans="1:11" ht="24.95" customHeight="1">
      <c r="A30" s="6" t="s">
        <v>57</v>
      </c>
      <c r="B30" s="6" t="s">
        <v>13</v>
      </c>
      <c r="C30" s="6">
        <v>201906029</v>
      </c>
      <c r="D30" s="6" t="s">
        <v>52</v>
      </c>
      <c r="E30" s="6" t="s">
        <v>53</v>
      </c>
      <c r="F30" s="6">
        <v>73.900000000000006</v>
      </c>
      <c r="G30" s="6">
        <v>81</v>
      </c>
      <c r="H30" s="6">
        <f t="shared" si="1"/>
        <v>76.740000000000009</v>
      </c>
      <c r="I30" s="6">
        <v>5</v>
      </c>
      <c r="J30" s="6"/>
      <c r="K30" s="6"/>
    </row>
    <row r="31" spans="1:11" ht="24.95" customHeight="1">
      <c r="A31" s="6" t="s">
        <v>58</v>
      </c>
      <c r="B31" s="6" t="s">
        <v>13</v>
      </c>
      <c r="C31" s="6">
        <v>201909024</v>
      </c>
      <c r="D31" s="6" t="s">
        <v>52</v>
      </c>
      <c r="E31" s="6" t="s">
        <v>53</v>
      </c>
      <c r="F31" s="6">
        <v>76.2</v>
      </c>
      <c r="G31" s="6">
        <v>76.17</v>
      </c>
      <c r="H31" s="6">
        <f t="shared" si="1"/>
        <v>76.188000000000002</v>
      </c>
      <c r="I31" s="6">
        <v>6</v>
      </c>
      <c r="J31" s="6"/>
      <c r="K31" s="6"/>
    </row>
    <row r="32" spans="1:11" ht="24.95" customHeight="1">
      <c r="A32" s="6" t="s">
        <v>59</v>
      </c>
      <c r="B32" s="6" t="s">
        <v>13</v>
      </c>
      <c r="C32" s="6">
        <v>201910005</v>
      </c>
      <c r="D32" s="6" t="s">
        <v>52</v>
      </c>
      <c r="E32" s="6" t="s">
        <v>60</v>
      </c>
      <c r="F32" s="6">
        <v>78.400000000000006</v>
      </c>
      <c r="G32" s="6">
        <v>74.66</v>
      </c>
      <c r="H32" s="6">
        <f t="shared" si="1"/>
        <v>76.903999999999996</v>
      </c>
      <c r="I32" s="6">
        <v>1</v>
      </c>
      <c r="J32" s="6" t="s">
        <v>16</v>
      </c>
      <c r="K32" s="6"/>
    </row>
    <row r="33" spans="1:11" ht="24.95" customHeight="1">
      <c r="A33" s="6" t="s">
        <v>61</v>
      </c>
      <c r="B33" s="6" t="s">
        <v>13</v>
      </c>
      <c r="C33" s="6">
        <v>201910009</v>
      </c>
      <c r="D33" s="6" t="s">
        <v>52</v>
      </c>
      <c r="E33" s="6" t="s">
        <v>60</v>
      </c>
      <c r="F33" s="6">
        <v>75.599999999999994</v>
      </c>
      <c r="G33" s="6">
        <v>73.33</v>
      </c>
      <c r="H33" s="6">
        <f t="shared" si="1"/>
        <v>74.691999999999993</v>
      </c>
      <c r="I33" s="6">
        <v>2</v>
      </c>
      <c r="J33" s="6" t="s">
        <v>16</v>
      </c>
      <c r="K33" s="6"/>
    </row>
    <row r="34" spans="1:11" ht="24.95" customHeight="1">
      <c r="A34" s="6" t="s">
        <v>62</v>
      </c>
      <c r="B34" s="6" t="s">
        <v>13</v>
      </c>
      <c r="C34" s="6">
        <v>201910013</v>
      </c>
      <c r="D34" s="6" t="s">
        <v>52</v>
      </c>
      <c r="E34" s="6" t="s">
        <v>60</v>
      </c>
      <c r="F34" s="6">
        <v>73.7</v>
      </c>
      <c r="G34" s="6">
        <v>55.33</v>
      </c>
      <c r="H34" s="6">
        <f t="shared" si="1"/>
        <v>66.352000000000004</v>
      </c>
      <c r="I34" s="6">
        <v>3</v>
      </c>
      <c r="J34" s="6"/>
      <c r="K34" s="6"/>
    </row>
    <row r="35" spans="1:11" ht="24.95" customHeight="1">
      <c r="A35" s="6" t="s">
        <v>63</v>
      </c>
      <c r="B35" s="6" t="s">
        <v>13</v>
      </c>
      <c r="C35" s="6">
        <v>201911021</v>
      </c>
      <c r="D35" s="6" t="s">
        <v>52</v>
      </c>
      <c r="E35" s="6" t="s">
        <v>60</v>
      </c>
      <c r="F35" s="6">
        <v>73.7</v>
      </c>
      <c r="G35" s="6">
        <v>47.33</v>
      </c>
      <c r="H35" s="6">
        <f t="shared" si="1"/>
        <v>63.152000000000001</v>
      </c>
      <c r="I35" s="6">
        <v>4</v>
      </c>
      <c r="J35" s="6"/>
      <c r="K35" s="6"/>
    </row>
    <row r="36" spans="1:11" ht="24.95" customHeight="1">
      <c r="A36" s="6" t="s">
        <v>64</v>
      </c>
      <c r="B36" s="6" t="s">
        <v>13</v>
      </c>
      <c r="C36" s="6">
        <v>201911014</v>
      </c>
      <c r="D36" s="6" t="s">
        <v>52</v>
      </c>
      <c r="E36" s="6" t="s">
        <v>60</v>
      </c>
      <c r="F36" s="6">
        <v>74.099999999999994</v>
      </c>
      <c r="G36" s="6">
        <v>36.659999999999997</v>
      </c>
      <c r="H36" s="6">
        <f t="shared" si="1"/>
        <v>59.123999999999995</v>
      </c>
      <c r="I36" s="6">
        <v>5</v>
      </c>
      <c r="J36" s="6"/>
      <c r="K36" s="6"/>
    </row>
    <row r="37" spans="1:11" ht="24.95" customHeight="1">
      <c r="A37" s="6" t="s">
        <v>65</v>
      </c>
      <c r="B37" s="6" t="s">
        <v>13</v>
      </c>
      <c r="C37" s="6">
        <v>201912011</v>
      </c>
      <c r="D37" s="6" t="s">
        <v>52</v>
      </c>
      <c r="E37" s="6" t="s">
        <v>66</v>
      </c>
      <c r="F37" s="6">
        <v>80.599999999999994</v>
      </c>
      <c r="G37" s="6" t="s">
        <v>67</v>
      </c>
      <c r="H37" s="6">
        <f t="shared" si="1"/>
        <v>87.56</v>
      </c>
      <c r="I37" s="6">
        <v>1</v>
      </c>
      <c r="J37" s="6" t="s">
        <v>16</v>
      </c>
      <c r="K37" s="6"/>
    </row>
    <row r="38" spans="1:11" ht="24.95" customHeight="1">
      <c r="A38" s="6" t="s">
        <v>68</v>
      </c>
      <c r="B38" s="6" t="s">
        <v>13</v>
      </c>
      <c r="C38" s="6">
        <v>201912016</v>
      </c>
      <c r="D38" s="6" t="s">
        <v>52</v>
      </c>
      <c r="E38" s="6" t="s">
        <v>66</v>
      </c>
      <c r="F38" s="6">
        <v>79.5</v>
      </c>
      <c r="G38" s="6" t="s">
        <v>69</v>
      </c>
      <c r="H38" s="6">
        <f t="shared" si="1"/>
        <v>87.168000000000006</v>
      </c>
      <c r="I38" s="6">
        <v>2</v>
      </c>
      <c r="J38" s="6" t="s">
        <v>16</v>
      </c>
      <c r="K38" s="6"/>
    </row>
    <row r="39" spans="1:11" ht="24.95" customHeight="1">
      <c r="A39" s="6" t="s">
        <v>70</v>
      </c>
      <c r="B39" s="6" t="s">
        <v>13</v>
      </c>
      <c r="C39" s="6">
        <v>201912002</v>
      </c>
      <c r="D39" s="6" t="s">
        <v>52</v>
      </c>
      <c r="E39" s="6" t="s">
        <v>66</v>
      </c>
      <c r="F39" s="6">
        <v>78.400000000000006</v>
      </c>
      <c r="G39" s="6" t="s">
        <v>71</v>
      </c>
      <c r="H39" s="6">
        <f t="shared" si="1"/>
        <v>85.908000000000001</v>
      </c>
      <c r="I39" s="6">
        <v>3</v>
      </c>
      <c r="J39" s="6"/>
      <c r="K39" s="6"/>
    </row>
    <row r="40" spans="1:11" ht="24.95" customHeight="1">
      <c r="A40" s="6" t="s">
        <v>72</v>
      </c>
      <c r="B40" s="6" t="s">
        <v>13</v>
      </c>
      <c r="C40" s="6">
        <v>201912005</v>
      </c>
      <c r="D40" s="6" t="s">
        <v>52</v>
      </c>
      <c r="E40" s="6" t="s">
        <v>66</v>
      </c>
      <c r="F40" s="6">
        <v>80.099999999999994</v>
      </c>
      <c r="G40" s="6" t="s">
        <v>73</v>
      </c>
      <c r="H40" s="6">
        <f t="shared" si="1"/>
        <v>85.191999999999993</v>
      </c>
      <c r="I40" s="6">
        <v>4</v>
      </c>
      <c r="J40" s="6"/>
      <c r="K40" s="6"/>
    </row>
    <row r="41" spans="1:11" ht="24.95" customHeight="1">
      <c r="A41" s="6" t="s">
        <v>74</v>
      </c>
      <c r="B41" s="6" t="s">
        <v>26</v>
      </c>
      <c r="C41" s="6">
        <v>201913026</v>
      </c>
      <c r="D41" s="6" t="s">
        <v>52</v>
      </c>
      <c r="E41" s="6" t="s">
        <v>75</v>
      </c>
      <c r="F41" s="6">
        <v>79.2</v>
      </c>
      <c r="G41" s="6">
        <v>90.5</v>
      </c>
      <c r="H41" s="6">
        <f t="shared" si="1"/>
        <v>83.72</v>
      </c>
      <c r="I41" s="6">
        <v>1</v>
      </c>
      <c r="J41" s="6" t="s">
        <v>16</v>
      </c>
      <c r="K41" s="6"/>
    </row>
    <row r="42" spans="1:11" ht="24.95" customHeight="1">
      <c r="A42" s="6" t="s">
        <v>76</v>
      </c>
      <c r="B42" s="6" t="s">
        <v>13</v>
      </c>
      <c r="C42" s="6">
        <v>201913005</v>
      </c>
      <c r="D42" s="6" t="s">
        <v>52</v>
      </c>
      <c r="E42" s="6" t="s">
        <v>75</v>
      </c>
      <c r="F42" s="6">
        <v>76</v>
      </c>
      <c r="G42" s="6" t="s">
        <v>77</v>
      </c>
      <c r="H42" s="6">
        <f t="shared" si="1"/>
        <v>81.468000000000004</v>
      </c>
      <c r="I42" s="6">
        <v>2</v>
      </c>
      <c r="J42" s="6" t="s">
        <v>16</v>
      </c>
      <c r="K42" s="6"/>
    </row>
    <row r="43" spans="1:11" ht="24.95" customHeight="1">
      <c r="A43" s="6" t="s">
        <v>78</v>
      </c>
      <c r="B43" s="6" t="s">
        <v>13</v>
      </c>
      <c r="C43" s="6">
        <v>201913019</v>
      </c>
      <c r="D43" s="6" t="s">
        <v>52</v>
      </c>
      <c r="E43" s="6" t="s">
        <v>75</v>
      </c>
      <c r="F43" s="6">
        <v>74.3</v>
      </c>
      <c r="G43" s="6" t="s">
        <v>79</v>
      </c>
      <c r="H43" s="6">
        <f t="shared" si="1"/>
        <v>80.97999999999999</v>
      </c>
      <c r="I43" s="6">
        <v>3</v>
      </c>
      <c r="J43" s="6"/>
      <c r="K43" s="6"/>
    </row>
    <row r="44" spans="1:11" ht="24.95" customHeight="1">
      <c r="A44" s="6" t="s">
        <v>80</v>
      </c>
      <c r="B44" s="6" t="s">
        <v>26</v>
      </c>
      <c r="C44" s="6">
        <v>201914012</v>
      </c>
      <c r="D44" s="6" t="s">
        <v>52</v>
      </c>
      <c r="E44" s="6" t="s">
        <v>75</v>
      </c>
      <c r="F44" s="6">
        <v>73.900000000000006</v>
      </c>
      <c r="G44" s="6" t="s">
        <v>81</v>
      </c>
      <c r="H44" s="6">
        <f t="shared" si="1"/>
        <v>73.808000000000007</v>
      </c>
      <c r="I44" s="6">
        <v>4</v>
      </c>
      <c r="J44" s="6"/>
      <c r="K44" s="6"/>
    </row>
    <row r="45" spans="1:11" ht="24.95" customHeight="1">
      <c r="A45" s="6" t="s">
        <v>82</v>
      </c>
      <c r="B45" s="6" t="s">
        <v>13</v>
      </c>
      <c r="C45" s="6">
        <v>201914026</v>
      </c>
      <c r="D45" s="6" t="s">
        <v>52</v>
      </c>
      <c r="E45" s="6" t="s">
        <v>83</v>
      </c>
      <c r="F45" s="6">
        <v>74.2</v>
      </c>
      <c r="G45" s="6">
        <v>72.33</v>
      </c>
      <c r="H45" s="6">
        <f t="shared" si="1"/>
        <v>73.451999999999998</v>
      </c>
      <c r="I45" s="6">
        <v>1</v>
      </c>
      <c r="J45" s="6" t="s">
        <v>16</v>
      </c>
      <c r="K45" s="6"/>
    </row>
    <row r="46" spans="1:11" ht="24.95" customHeight="1">
      <c r="A46" s="6" t="s">
        <v>84</v>
      </c>
      <c r="B46" s="6" t="s">
        <v>13</v>
      </c>
      <c r="C46" s="6">
        <v>201914018</v>
      </c>
      <c r="D46" s="6" t="s">
        <v>52</v>
      </c>
      <c r="E46" s="6" t="s">
        <v>83</v>
      </c>
      <c r="F46" s="6">
        <v>70.7</v>
      </c>
      <c r="G46" s="6">
        <v>59</v>
      </c>
      <c r="H46" s="6">
        <f t="shared" si="1"/>
        <v>66.02000000000001</v>
      </c>
      <c r="I46" s="6">
        <v>2</v>
      </c>
      <c r="J46" s="6"/>
      <c r="K46" s="6"/>
    </row>
    <row r="47" spans="1:11" ht="24.95" customHeight="1">
      <c r="A47" s="6" t="s">
        <v>85</v>
      </c>
      <c r="B47" s="6" t="s">
        <v>13</v>
      </c>
      <c r="C47" s="6">
        <v>201915004</v>
      </c>
      <c r="D47" s="6" t="s">
        <v>52</v>
      </c>
      <c r="E47" s="6" t="s">
        <v>86</v>
      </c>
      <c r="F47" s="6">
        <v>79.5</v>
      </c>
      <c r="G47" s="6" t="s">
        <v>71</v>
      </c>
      <c r="H47" s="6">
        <f t="shared" si="1"/>
        <v>86.567999999999998</v>
      </c>
      <c r="I47" s="6">
        <v>1</v>
      </c>
      <c r="J47" s="6" t="s">
        <v>16</v>
      </c>
      <c r="K47" s="6"/>
    </row>
    <row r="48" spans="1:11" ht="24.95" customHeight="1">
      <c r="A48" s="6" t="s">
        <v>87</v>
      </c>
      <c r="B48" s="6" t="s">
        <v>13</v>
      </c>
      <c r="C48" s="6">
        <v>201915003</v>
      </c>
      <c r="D48" s="6" t="s">
        <v>52</v>
      </c>
      <c r="E48" s="6" t="s">
        <v>86</v>
      </c>
      <c r="F48" s="6">
        <v>76</v>
      </c>
      <c r="G48" s="6">
        <v>85.17</v>
      </c>
      <c r="H48" s="6">
        <f t="shared" si="1"/>
        <v>79.668000000000006</v>
      </c>
      <c r="I48" s="6">
        <v>2</v>
      </c>
      <c r="J48" s="6"/>
      <c r="K48" s="6"/>
    </row>
    <row r="49" spans="1:11" ht="24.95" customHeight="1">
      <c r="A49" s="6" t="s">
        <v>88</v>
      </c>
      <c r="B49" s="6" t="s">
        <v>13</v>
      </c>
      <c r="C49" s="6">
        <v>201915010</v>
      </c>
      <c r="D49" s="6" t="s">
        <v>52</v>
      </c>
      <c r="E49" s="6" t="s">
        <v>89</v>
      </c>
      <c r="F49" s="6">
        <v>65.099999999999994</v>
      </c>
      <c r="G49" s="6" t="s">
        <v>90</v>
      </c>
      <c r="H49" s="6">
        <f t="shared" si="1"/>
        <v>74.86</v>
      </c>
      <c r="I49" s="6">
        <v>1</v>
      </c>
      <c r="J49" s="6" t="s">
        <v>16</v>
      </c>
      <c r="K49" s="6"/>
    </row>
    <row r="50" spans="1:11" ht="24.95" customHeight="1">
      <c r="A50" s="6" t="s">
        <v>91</v>
      </c>
      <c r="B50" s="6" t="s">
        <v>13</v>
      </c>
      <c r="C50" s="6">
        <v>201915009</v>
      </c>
      <c r="D50" s="6" t="s">
        <v>52</v>
      </c>
      <c r="E50" s="6" t="s">
        <v>89</v>
      </c>
      <c r="F50" s="6">
        <v>57.2</v>
      </c>
      <c r="G50" s="6" t="s">
        <v>92</v>
      </c>
      <c r="H50" s="6">
        <f t="shared" si="1"/>
        <v>69.051999999999992</v>
      </c>
      <c r="I50" s="6">
        <v>2</v>
      </c>
      <c r="J50" s="6"/>
      <c r="K50" s="6"/>
    </row>
    <row r="51" spans="1:11" ht="24.95" customHeight="1">
      <c r="A51" s="6" t="s">
        <v>93</v>
      </c>
      <c r="B51" s="6" t="s">
        <v>26</v>
      </c>
      <c r="C51" s="6">
        <v>201915012</v>
      </c>
      <c r="D51" s="6" t="s">
        <v>52</v>
      </c>
      <c r="E51" s="6" t="s">
        <v>94</v>
      </c>
      <c r="F51" s="6">
        <v>76.8</v>
      </c>
      <c r="G51" s="6" t="s">
        <v>95</v>
      </c>
      <c r="H51" s="6">
        <f t="shared" si="1"/>
        <v>78.948000000000008</v>
      </c>
      <c r="I51" s="6">
        <v>1</v>
      </c>
      <c r="J51" s="6" t="s">
        <v>16</v>
      </c>
      <c r="K51" s="6"/>
    </row>
  </sheetData>
  <mergeCells count="1">
    <mergeCell ref="A1:K2"/>
  </mergeCells>
  <phoneticPr fontId="11" type="noConversion"/>
  <printOptions horizontalCentered="1"/>
  <pageMargins left="0.31458333333333299" right="0.31458333333333299" top="0.51180555555555596" bottom="0.51180555555555596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2020-01-04T05:50:00Z</cp:lastPrinted>
  <dcterms:created xsi:type="dcterms:W3CDTF">2020-01-04T12:47:00Z</dcterms:created>
  <dcterms:modified xsi:type="dcterms:W3CDTF">2020-01-06T08:49:40Z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