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970" activeTab="0"/>
  </bookViews>
  <sheets>
    <sheet name="Sheet1" sheetId="1" r:id="rId1"/>
  </sheets>
  <definedNames>
    <definedName name="_xlnm._FilterDatabase" localSheetId="0" hidden="1">'Sheet1'!$A$2:$K$21</definedName>
  </definedNames>
  <calcPr fullCalcOnLoad="1"/>
</workbook>
</file>

<file path=xl/sharedStrings.xml><?xml version="1.0" encoding="utf-8"?>
<sst xmlns="http://schemas.openxmlformats.org/spreadsheetml/2006/main" count="109" uniqueCount="66">
  <si>
    <t>涪城区2019年事业单位公开招聘工作人员考试总成绩及进入体检人员名单</t>
  </si>
  <si>
    <t>序号</t>
  </si>
  <si>
    <t>姓名</t>
  </si>
  <si>
    <t>报考单位</t>
  </si>
  <si>
    <t>职位编号</t>
  </si>
  <si>
    <t>准考证号</t>
  </si>
  <si>
    <t>折合后笔试总成绩</t>
  </si>
  <si>
    <t>面试成绩</t>
  </si>
  <si>
    <t>面试折合成绩</t>
  </si>
  <si>
    <t>考试总成绩</t>
  </si>
  <si>
    <t>总成绩排名</t>
  </si>
  <si>
    <t>是否进入体检</t>
  </si>
  <si>
    <t>梁栋俊</t>
  </si>
  <si>
    <t>征地拆迁与旧城改造服务中心（涪城区）</t>
  </si>
  <si>
    <t>1101004</t>
  </si>
  <si>
    <t>1151060101818</t>
  </si>
  <si>
    <t>是</t>
  </si>
  <si>
    <t>胡凯</t>
  </si>
  <si>
    <t>1151060101908</t>
  </si>
  <si>
    <t>否</t>
  </si>
  <si>
    <t>杨娇</t>
  </si>
  <si>
    <t>残疾人康复中心（涪城区）</t>
  </si>
  <si>
    <t>1101005</t>
  </si>
  <si>
    <t>1151060101327</t>
  </si>
  <si>
    <t>李文浩</t>
  </si>
  <si>
    <t>1151060101025</t>
  </si>
  <si>
    <t>何语华</t>
  </si>
  <si>
    <t>1151060101418</t>
  </si>
  <si>
    <t>邓文环</t>
  </si>
  <si>
    <t>机关事务服务中心（涪城区)</t>
  </si>
  <si>
    <t>1101006</t>
  </si>
  <si>
    <t>1151060101515</t>
  </si>
  <si>
    <t>赵雪</t>
  </si>
  <si>
    <t>1151060101015</t>
  </si>
  <si>
    <t>杜欢</t>
  </si>
  <si>
    <t>1151060101904</t>
  </si>
  <si>
    <t>徐祥</t>
  </si>
  <si>
    <t>3101001</t>
  </si>
  <si>
    <t>3151060204611</t>
  </si>
  <si>
    <t>梁丹</t>
  </si>
  <si>
    <t>3151060204806</t>
  </si>
  <si>
    <t>邱智强</t>
  </si>
  <si>
    <t>3151060204926</t>
  </si>
  <si>
    <t>缺考</t>
  </si>
  <si>
    <t>任智渊</t>
  </si>
  <si>
    <t>3101002</t>
  </si>
  <si>
    <t>3151060204623</t>
  </si>
  <si>
    <t>熊丁</t>
  </si>
  <si>
    <t>3151060204521</t>
  </si>
  <si>
    <t>高庆华</t>
  </si>
  <si>
    <t>3101003</t>
  </si>
  <si>
    <t>3151060205003</t>
  </si>
  <si>
    <t>欧龙江</t>
  </si>
  <si>
    <t>3151060204801</t>
  </si>
  <si>
    <t>曾佳</t>
  </si>
  <si>
    <t>3151060204530</t>
  </si>
  <si>
    <t>谌鹏飞</t>
  </si>
  <si>
    <t>城厢社区卫生服务中心（涪城区）</t>
  </si>
  <si>
    <t>5101012</t>
  </si>
  <si>
    <t>5151060302104</t>
  </si>
  <si>
    <t>罗欢</t>
  </si>
  <si>
    <t>石洞乡卫生院（涪城区）</t>
  </si>
  <si>
    <t>5401015</t>
  </si>
  <si>
    <t>5451060302718</t>
  </si>
  <si>
    <t>唐宗英</t>
  </si>
  <si>
    <t>5451060302714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</si>
</sst>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5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8" fillId="10" borderId="0" applyNumberFormat="0" applyBorder="0" applyAlignment="0" applyProtection="0"/>
    <xf numFmtId="0" fontId="13" fillId="9" borderId="7" applyNumberFormat="0" applyAlignment="0" applyProtection="0"/>
    <xf numFmtId="0" fontId="19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15" sqref="O15"/>
    </sheetView>
  </sheetViews>
  <sheetFormatPr defaultColWidth="9.00390625" defaultRowHeight="13.5"/>
  <cols>
    <col min="1" max="1" width="5.00390625" style="0" customWidth="1"/>
    <col min="2" max="2" width="10.375" style="0" customWidth="1"/>
    <col min="3" max="3" width="30.00390625" style="0" customWidth="1"/>
    <col min="4" max="4" width="10.375" style="0" customWidth="1"/>
    <col min="5" max="5" width="15.50390625" style="0" customWidth="1"/>
    <col min="6" max="6" width="10.00390625" style="0" customWidth="1"/>
    <col min="7" max="7" width="11.125" style="0" customWidth="1"/>
    <col min="8" max="8" width="9.25390625" style="0" customWidth="1"/>
    <col min="10" max="10" width="6.75390625" style="0" customWidth="1"/>
  </cols>
  <sheetData>
    <row r="1" spans="1:1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.75" customHeight="1">
      <c r="A3" s="4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5">
        <v>43.9</v>
      </c>
      <c r="G3" s="5">
        <v>89.4</v>
      </c>
      <c r="H3" s="5">
        <f>G3*0.4</f>
        <v>35.76</v>
      </c>
      <c r="I3" s="5">
        <f>F3+H3</f>
        <v>79.66</v>
      </c>
      <c r="J3" s="2">
        <v>1</v>
      </c>
      <c r="K3" s="2" t="s">
        <v>16</v>
      </c>
    </row>
    <row r="4" spans="1:11" ht="15.75" customHeight="1">
      <c r="A4" s="4">
        <v>2</v>
      </c>
      <c r="B4" s="2" t="s">
        <v>17</v>
      </c>
      <c r="C4" s="2" t="s">
        <v>13</v>
      </c>
      <c r="D4" s="2" t="s">
        <v>14</v>
      </c>
      <c r="E4" s="2" t="s">
        <v>18</v>
      </c>
      <c r="F4" s="5">
        <v>43.2</v>
      </c>
      <c r="G4" s="5">
        <v>88.4</v>
      </c>
      <c r="H4" s="5">
        <f aca="true" t="shared" si="0" ref="H4:H21">G4*0.4</f>
        <v>35.36</v>
      </c>
      <c r="I4" s="5">
        <f aca="true" t="shared" si="1" ref="I4:I16">F4+H4</f>
        <v>78.56</v>
      </c>
      <c r="J4" s="2">
        <v>2</v>
      </c>
      <c r="K4" s="2" t="s">
        <v>19</v>
      </c>
    </row>
    <row r="5" spans="1:11" ht="15.75" customHeight="1">
      <c r="A5" s="4">
        <v>3</v>
      </c>
      <c r="B5" s="2" t="s">
        <v>20</v>
      </c>
      <c r="C5" s="2" t="s">
        <v>21</v>
      </c>
      <c r="D5" s="2" t="s">
        <v>22</v>
      </c>
      <c r="E5" s="2" t="s">
        <v>23</v>
      </c>
      <c r="F5" s="5">
        <v>37.3</v>
      </c>
      <c r="G5" s="5">
        <v>83.8</v>
      </c>
      <c r="H5" s="5">
        <f t="shared" si="0"/>
        <v>33.52</v>
      </c>
      <c r="I5" s="5">
        <f t="shared" si="1"/>
        <v>70.82</v>
      </c>
      <c r="J5" s="2">
        <v>1</v>
      </c>
      <c r="K5" s="2" t="s">
        <v>16</v>
      </c>
    </row>
    <row r="6" spans="1:11" ht="21" customHeight="1">
      <c r="A6" s="4">
        <v>4</v>
      </c>
      <c r="B6" s="2" t="s">
        <v>24</v>
      </c>
      <c r="C6" s="2" t="s">
        <v>21</v>
      </c>
      <c r="D6" s="2" t="s">
        <v>22</v>
      </c>
      <c r="E6" s="2" t="s">
        <v>25</v>
      </c>
      <c r="F6" s="5">
        <v>34.5</v>
      </c>
      <c r="G6" s="5">
        <v>85</v>
      </c>
      <c r="H6" s="5">
        <f>G6*0.4</f>
        <v>34</v>
      </c>
      <c r="I6" s="5">
        <f>F6+H6</f>
        <v>68.5</v>
      </c>
      <c r="J6" s="2">
        <v>2</v>
      </c>
      <c r="K6" s="2" t="s">
        <v>19</v>
      </c>
    </row>
    <row r="7" spans="1:11" ht="15.75" customHeight="1">
      <c r="A7" s="4">
        <v>5</v>
      </c>
      <c r="B7" s="2" t="s">
        <v>26</v>
      </c>
      <c r="C7" s="2" t="s">
        <v>21</v>
      </c>
      <c r="D7" s="2" t="s">
        <v>22</v>
      </c>
      <c r="E7" s="2" t="s">
        <v>27</v>
      </c>
      <c r="F7" s="5">
        <v>35.9</v>
      </c>
      <c r="G7" s="5">
        <v>80.2</v>
      </c>
      <c r="H7" s="5">
        <f>G7*0.4</f>
        <v>32.08</v>
      </c>
      <c r="I7" s="5">
        <f>F7+H7</f>
        <v>67.98</v>
      </c>
      <c r="J7" s="2">
        <v>3</v>
      </c>
      <c r="K7" s="2" t="s">
        <v>19</v>
      </c>
    </row>
    <row r="8" spans="1:11" ht="15.75" customHeight="1">
      <c r="A8" s="4">
        <v>6</v>
      </c>
      <c r="B8" s="2" t="s">
        <v>28</v>
      </c>
      <c r="C8" s="2" t="s">
        <v>29</v>
      </c>
      <c r="D8" s="2" t="s">
        <v>30</v>
      </c>
      <c r="E8" s="2" t="s">
        <v>31</v>
      </c>
      <c r="F8" s="5">
        <v>44.6</v>
      </c>
      <c r="G8" s="5">
        <v>84.8</v>
      </c>
      <c r="H8" s="5">
        <f t="shared" si="0"/>
        <v>33.92</v>
      </c>
      <c r="I8" s="5">
        <f t="shared" si="1"/>
        <v>78.52</v>
      </c>
      <c r="J8" s="2">
        <v>1</v>
      </c>
      <c r="K8" s="2" t="s">
        <v>16</v>
      </c>
    </row>
    <row r="9" spans="1:11" ht="15.75" customHeight="1">
      <c r="A9" s="4">
        <v>7</v>
      </c>
      <c r="B9" s="2" t="s">
        <v>32</v>
      </c>
      <c r="C9" s="2" t="s">
        <v>29</v>
      </c>
      <c r="D9" s="2" t="s">
        <v>30</v>
      </c>
      <c r="E9" s="2" t="s">
        <v>33</v>
      </c>
      <c r="F9" s="5">
        <v>41.9</v>
      </c>
      <c r="G9" s="5">
        <v>86</v>
      </c>
      <c r="H9" s="5">
        <f t="shared" si="0"/>
        <v>34.4</v>
      </c>
      <c r="I9" s="5">
        <f t="shared" si="1"/>
        <v>76.3</v>
      </c>
      <c r="J9" s="2">
        <v>2</v>
      </c>
      <c r="K9" s="2" t="s">
        <v>19</v>
      </c>
    </row>
    <row r="10" spans="1:11" ht="15.75" customHeight="1">
      <c r="A10" s="4">
        <v>8</v>
      </c>
      <c r="B10" s="2" t="s">
        <v>34</v>
      </c>
      <c r="C10" s="2" t="s">
        <v>29</v>
      </c>
      <c r="D10" s="2" t="s">
        <v>30</v>
      </c>
      <c r="E10" s="2" t="s">
        <v>35</v>
      </c>
      <c r="F10" s="5">
        <v>41.5</v>
      </c>
      <c r="G10" s="5">
        <v>85.6</v>
      </c>
      <c r="H10" s="5">
        <f t="shared" si="0"/>
        <v>34.24</v>
      </c>
      <c r="I10" s="5">
        <f t="shared" si="1"/>
        <v>75.74</v>
      </c>
      <c r="J10" s="2">
        <v>3</v>
      </c>
      <c r="K10" s="2" t="s">
        <v>19</v>
      </c>
    </row>
    <row r="11" spans="1:11" ht="15.75" customHeight="1">
      <c r="A11" s="4">
        <v>9</v>
      </c>
      <c r="B11" s="2" t="s">
        <v>36</v>
      </c>
      <c r="C11" s="2" t="s">
        <v>13</v>
      </c>
      <c r="D11" s="2" t="s">
        <v>37</v>
      </c>
      <c r="E11" s="2" t="s">
        <v>38</v>
      </c>
      <c r="F11" s="5">
        <v>40.1</v>
      </c>
      <c r="G11" s="5">
        <v>89.8</v>
      </c>
      <c r="H11" s="5">
        <f t="shared" si="0"/>
        <v>35.92</v>
      </c>
      <c r="I11" s="5">
        <f t="shared" si="1"/>
        <v>76.02</v>
      </c>
      <c r="J11" s="2">
        <v>1</v>
      </c>
      <c r="K11" s="2" t="s">
        <v>16</v>
      </c>
    </row>
    <row r="12" spans="1:11" ht="15.75" customHeight="1">
      <c r="A12" s="4">
        <v>10</v>
      </c>
      <c r="B12" s="2" t="s">
        <v>39</v>
      </c>
      <c r="C12" s="2" t="s">
        <v>13</v>
      </c>
      <c r="D12" s="2" t="s">
        <v>37</v>
      </c>
      <c r="E12" s="2" t="s">
        <v>40</v>
      </c>
      <c r="F12" s="5">
        <v>39.7</v>
      </c>
      <c r="G12" s="5">
        <v>88</v>
      </c>
      <c r="H12" s="5">
        <f>G12*0.4</f>
        <v>35.2</v>
      </c>
      <c r="I12" s="5">
        <f>F12+H12</f>
        <v>74.9</v>
      </c>
      <c r="J12" s="2">
        <v>2</v>
      </c>
      <c r="K12" s="2" t="s">
        <v>19</v>
      </c>
    </row>
    <row r="13" spans="1:11" ht="15.75" customHeight="1">
      <c r="A13" s="4">
        <v>11</v>
      </c>
      <c r="B13" s="2" t="s">
        <v>41</v>
      </c>
      <c r="C13" s="2" t="s">
        <v>13</v>
      </c>
      <c r="D13" s="2" t="s">
        <v>37</v>
      </c>
      <c r="E13" s="2" t="s">
        <v>42</v>
      </c>
      <c r="F13" s="5">
        <v>40</v>
      </c>
      <c r="G13" s="5" t="s">
        <v>43</v>
      </c>
      <c r="H13" s="5" t="s">
        <v>43</v>
      </c>
      <c r="I13" s="5">
        <v>40</v>
      </c>
      <c r="J13" s="2">
        <v>3</v>
      </c>
      <c r="K13" s="2" t="s">
        <v>19</v>
      </c>
    </row>
    <row r="14" spans="1:11" ht="15.75" customHeight="1">
      <c r="A14" s="4">
        <v>12</v>
      </c>
      <c r="B14" s="2" t="s">
        <v>44</v>
      </c>
      <c r="C14" s="2" t="s">
        <v>13</v>
      </c>
      <c r="D14" s="2" t="s">
        <v>45</v>
      </c>
      <c r="E14" s="2" t="s">
        <v>46</v>
      </c>
      <c r="F14" s="5">
        <v>39.8</v>
      </c>
      <c r="G14" s="5">
        <v>88.6</v>
      </c>
      <c r="H14" s="5">
        <f t="shared" si="0"/>
        <v>35.44</v>
      </c>
      <c r="I14" s="5">
        <f t="shared" si="1"/>
        <v>75.24</v>
      </c>
      <c r="J14" s="2">
        <v>1</v>
      </c>
      <c r="K14" s="2" t="s">
        <v>16</v>
      </c>
    </row>
    <row r="15" spans="1:11" ht="15.75" customHeight="1">
      <c r="A15" s="4">
        <v>13</v>
      </c>
      <c r="B15" s="2" t="s">
        <v>47</v>
      </c>
      <c r="C15" s="2" t="s">
        <v>13</v>
      </c>
      <c r="D15" s="2" t="s">
        <v>45</v>
      </c>
      <c r="E15" s="2" t="s">
        <v>48</v>
      </c>
      <c r="F15" s="5">
        <v>39.1</v>
      </c>
      <c r="G15" s="5">
        <v>86.4</v>
      </c>
      <c r="H15" s="5">
        <f t="shared" si="0"/>
        <v>34.56</v>
      </c>
      <c r="I15" s="5">
        <f t="shared" si="1"/>
        <v>73.66</v>
      </c>
      <c r="J15" s="2">
        <v>2</v>
      </c>
      <c r="K15" s="2" t="s">
        <v>19</v>
      </c>
    </row>
    <row r="16" spans="1:11" ht="15.75" customHeight="1">
      <c r="A16" s="4">
        <v>14</v>
      </c>
      <c r="B16" s="2" t="s">
        <v>49</v>
      </c>
      <c r="C16" s="2" t="s">
        <v>13</v>
      </c>
      <c r="D16" s="2" t="s">
        <v>50</v>
      </c>
      <c r="E16" s="2" t="s">
        <v>51</v>
      </c>
      <c r="F16" s="5">
        <v>38.3</v>
      </c>
      <c r="G16" s="5">
        <v>87.4</v>
      </c>
      <c r="H16" s="5">
        <f t="shared" si="0"/>
        <v>34.96</v>
      </c>
      <c r="I16" s="5">
        <f t="shared" si="1"/>
        <v>73.26</v>
      </c>
      <c r="J16" s="2">
        <v>1</v>
      </c>
      <c r="K16" s="2" t="s">
        <v>16</v>
      </c>
    </row>
    <row r="17" spans="1:11" ht="15.75" customHeight="1">
      <c r="A17" s="4">
        <v>15</v>
      </c>
      <c r="B17" s="2" t="s">
        <v>52</v>
      </c>
      <c r="C17" s="2" t="s">
        <v>13</v>
      </c>
      <c r="D17" s="2" t="s">
        <v>50</v>
      </c>
      <c r="E17" s="2" t="s">
        <v>53</v>
      </c>
      <c r="F17" s="5">
        <v>36.6</v>
      </c>
      <c r="G17" s="5">
        <v>86.6</v>
      </c>
      <c r="H17" s="5">
        <f>G17*0.4</f>
        <v>34.64</v>
      </c>
      <c r="I17" s="5">
        <f>F17+H17</f>
        <v>71.24</v>
      </c>
      <c r="J17" s="2">
        <v>2</v>
      </c>
      <c r="K17" s="2" t="s">
        <v>19</v>
      </c>
    </row>
    <row r="18" spans="1:11" ht="15.75" customHeight="1">
      <c r="A18" s="4">
        <v>16</v>
      </c>
      <c r="B18" s="2" t="s">
        <v>54</v>
      </c>
      <c r="C18" s="2" t="s">
        <v>13</v>
      </c>
      <c r="D18" s="2" t="s">
        <v>50</v>
      </c>
      <c r="E18" s="2" t="s">
        <v>55</v>
      </c>
      <c r="F18" s="5">
        <v>36.6</v>
      </c>
      <c r="G18" s="5">
        <v>84</v>
      </c>
      <c r="H18" s="5">
        <f>G18*0.4</f>
        <v>33.6</v>
      </c>
      <c r="I18" s="5">
        <f>F18+H18</f>
        <v>70.2</v>
      </c>
      <c r="J18" s="2">
        <v>3</v>
      </c>
      <c r="K18" s="2" t="s">
        <v>19</v>
      </c>
    </row>
    <row r="19" spans="1:11" ht="15.75" customHeight="1">
      <c r="A19" s="4">
        <v>17</v>
      </c>
      <c r="B19" s="2" t="s">
        <v>56</v>
      </c>
      <c r="C19" s="2" t="s">
        <v>57</v>
      </c>
      <c r="D19" s="2" t="s">
        <v>58</v>
      </c>
      <c r="E19" s="2" t="s">
        <v>59</v>
      </c>
      <c r="F19" s="5">
        <v>31.92</v>
      </c>
      <c r="G19" s="5">
        <v>87.4</v>
      </c>
      <c r="H19" s="5">
        <f t="shared" si="0"/>
        <v>34.96</v>
      </c>
      <c r="I19" s="5">
        <v>66.88</v>
      </c>
      <c r="J19" s="2">
        <v>1</v>
      </c>
      <c r="K19" s="2" t="s">
        <v>16</v>
      </c>
    </row>
    <row r="20" spans="1:11" ht="15.75" customHeight="1">
      <c r="A20" s="4">
        <v>18</v>
      </c>
      <c r="B20" s="2" t="s">
        <v>60</v>
      </c>
      <c r="C20" s="2" t="s">
        <v>61</v>
      </c>
      <c r="D20" s="2" t="s">
        <v>62</v>
      </c>
      <c r="E20" s="2" t="s">
        <v>63</v>
      </c>
      <c r="F20" s="5">
        <v>37.54</v>
      </c>
      <c r="G20" s="5">
        <v>88.8</v>
      </c>
      <c r="H20" s="5">
        <f t="shared" si="0"/>
        <v>35.52</v>
      </c>
      <c r="I20" s="5">
        <v>73.06</v>
      </c>
      <c r="J20" s="2">
        <v>1</v>
      </c>
      <c r="K20" s="2" t="s">
        <v>16</v>
      </c>
    </row>
    <row r="21" spans="1:11" ht="15.75" customHeight="1">
      <c r="A21" s="4">
        <v>19</v>
      </c>
      <c r="B21" s="2" t="s">
        <v>64</v>
      </c>
      <c r="C21" s="2" t="s">
        <v>61</v>
      </c>
      <c r="D21" s="2" t="s">
        <v>62</v>
      </c>
      <c r="E21" s="2" t="s">
        <v>65</v>
      </c>
      <c r="F21" s="5">
        <v>37.2</v>
      </c>
      <c r="G21" s="5">
        <v>89.6</v>
      </c>
      <c r="H21" s="5">
        <f t="shared" si="0"/>
        <v>35.84</v>
      </c>
      <c r="I21" s="5">
        <v>73.04</v>
      </c>
      <c r="J21" s="2">
        <v>2</v>
      </c>
      <c r="K21" s="2" t="s">
        <v>19</v>
      </c>
    </row>
  </sheetData>
  <sheetProtection/>
  <autoFilter ref="A2:K21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2019-12-03T02:36:00Z</dcterms:created>
  <dcterms:modified xsi:type="dcterms:W3CDTF">2020-01-06T07:23:05Z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