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9570" activeTab="0"/>
  </bookViews>
  <sheets>
    <sheet name="4日A组" sheetId="1" r:id="rId1"/>
    <sheet name="4日B组" sheetId="2" r:id="rId2"/>
    <sheet name="4日C组" sheetId="3" r:id="rId3"/>
    <sheet name="4日D组" sheetId="4" r:id="rId4"/>
  </sheets>
  <definedNames>
    <definedName name="_xlnm.Print_Titles" localSheetId="0">'4日A组'!$1:$2</definedName>
    <definedName name="_xlnm.Print_Titles" localSheetId="1">'4日B组'!$1:$2</definedName>
  </definedNames>
  <calcPr fullCalcOnLoad="1"/>
</workbook>
</file>

<file path=xl/sharedStrings.xml><?xml version="1.0" encoding="utf-8"?>
<sst xmlns="http://schemas.openxmlformats.org/spreadsheetml/2006/main" count="996" uniqueCount="533">
  <si>
    <t>姓名</t>
  </si>
  <si>
    <t>报名序号</t>
  </si>
  <si>
    <t>报考单位</t>
  </si>
  <si>
    <t>笔试成绩</t>
  </si>
  <si>
    <t>准考证号</t>
  </si>
  <si>
    <t>报考岗位</t>
  </si>
  <si>
    <t>岗位编码</t>
  </si>
  <si>
    <t>面试序号</t>
  </si>
  <si>
    <t>面试成绩</t>
  </si>
  <si>
    <t>总成绩</t>
  </si>
  <si>
    <t>岗位排名</t>
  </si>
  <si>
    <t>平定县2019年度事业单位公开招聘工作人员面试成绩及总成绩（4日A组50人）</t>
  </si>
  <si>
    <t>平定县2019年度事业单位公开招聘工作人员面试成绩及总成绩（4日B组48人）</t>
  </si>
  <si>
    <t>20190024720</t>
  </si>
  <si>
    <t>郗瑛</t>
  </si>
  <si>
    <t>005808</t>
  </si>
  <si>
    <t>平定县城市管理综合行政执法队</t>
  </si>
  <si>
    <t>综合执法①</t>
  </si>
  <si>
    <t>044720</t>
  </si>
  <si>
    <t>20190024014</t>
  </si>
  <si>
    <t>李凯瑞</t>
  </si>
  <si>
    <t>000889</t>
  </si>
  <si>
    <t>20190022327</t>
  </si>
  <si>
    <t>侯帅帅</t>
  </si>
  <si>
    <t>006395</t>
  </si>
  <si>
    <t>20190022030</t>
  </si>
  <si>
    <t>靳红霞</t>
  </si>
  <si>
    <t>006231</t>
  </si>
  <si>
    <t>20190023815</t>
  </si>
  <si>
    <t>高鹏飞</t>
  </si>
  <si>
    <t>007781</t>
  </si>
  <si>
    <t>20190022908</t>
  </si>
  <si>
    <t>贾锦玉</t>
  </si>
  <si>
    <t>000284</t>
  </si>
  <si>
    <t>20190021720</t>
  </si>
  <si>
    <t>耿振中</t>
  </si>
  <si>
    <t>003246</t>
  </si>
  <si>
    <t>20190021929</t>
  </si>
  <si>
    <t>药梅山</t>
  </si>
  <si>
    <t>010047</t>
  </si>
  <si>
    <t>20190022904</t>
  </si>
  <si>
    <t>王琛</t>
  </si>
  <si>
    <t>007167</t>
  </si>
  <si>
    <t>20190023928</t>
  </si>
  <si>
    <t>刘乐</t>
  </si>
  <si>
    <t>001094</t>
  </si>
  <si>
    <t>20190023827</t>
  </si>
  <si>
    <t>李楷楠</t>
  </si>
  <si>
    <t>007147</t>
  </si>
  <si>
    <t>20190021914</t>
  </si>
  <si>
    <t>侯君婷</t>
  </si>
  <si>
    <t>007739</t>
  </si>
  <si>
    <t>20190022427</t>
  </si>
  <si>
    <t>任璐</t>
  </si>
  <si>
    <t>005849</t>
  </si>
  <si>
    <t>20190024016</t>
  </si>
  <si>
    <t>魏铭</t>
  </si>
  <si>
    <t>008762</t>
  </si>
  <si>
    <t>20190024415</t>
  </si>
  <si>
    <t>柴晓静</t>
  </si>
  <si>
    <t>001045</t>
  </si>
  <si>
    <t>20190024108</t>
  </si>
  <si>
    <t>胡柳倩</t>
  </si>
  <si>
    <t>009431</t>
  </si>
  <si>
    <t>20190024710</t>
  </si>
  <si>
    <t>胡志鹏</t>
  </si>
  <si>
    <t>006160</t>
  </si>
  <si>
    <t>20190024226</t>
  </si>
  <si>
    <t>刘晋瑶</t>
  </si>
  <si>
    <t>005775</t>
  </si>
  <si>
    <t>20190022706</t>
  </si>
  <si>
    <t>胡杰</t>
  </si>
  <si>
    <t>001855</t>
  </si>
  <si>
    <t>20190022103</t>
  </si>
  <si>
    <t>李政</t>
  </si>
  <si>
    <t>004958</t>
  </si>
  <si>
    <t>20190025328</t>
  </si>
  <si>
    <t>杨赟</t>
  </si>
  <si>
    <t>004159</t>
  </si>
  <si>
    <t>综合执法②</t>
  </si>
  <si>
    <t>044721</t>
  </si>
  <si>
    <t>20190025115</t>
  </si>
  <si>
    <t>张智娟</t>
  </si>
  <si>
    <t>001859</t>
  </si>
  <si>
    <t>20190025122</t>
  </si>
  <si>
    <t>侯建伟</t>
  </si>
  <si>
    <t>002217</t>
  </si>
  <si>
    <t>20190025409</t>
  </si>
  <si>
    <t>屈张阳</t>
  </si>
  <si>
    <t>009006</t>
  </si>
  <si>
    <t>20190025225</t>
  </si>
  <si>
    <t>郭军军</t>
  </si>
  <si>
    <t>009802</t>
  </si>
  <si>
    <t>20190025201</t>
  </si>
  <si>
    <t>孟菲</t>
  </si>
  <si>
    <t>008839</t>
  </si>
  <si>
    <t>20190025220</t>
  </si>
  <si>
    <t>贾碧云</t>
  </si>
  <si>
    <t>000514</t>
  </si>
  <si>
    <t>20190025429</t>
  </si>
  <si>
    <t>贺致辉</t>
  </si>
  <si>
    <t>004110</t>
  </si>
  <si>
    <t>20190025215</t>
  </si>
  <si>
    <t>尚梁婕</t>
  </si>
  <si>
    <t>005733</t>
  </si>
  <si>
    <t>20190025113</t>
  </si>
  <si>
    <t>杨亚鹏</t>
  </si>
  <si>
    <t>002812</t>
  </si>
  <si>
    <t>20190025325</t>
  </si>
  <si>
    <t>任雅莉</t>
  </si>
  <si>
    <t>007831</t>
  </si>
  <si>
    <t>20190025205</t>
  </si>
  <si>
    <t>霍莉洁</t>
  </si>
  <si>
    <t>002257</t>
  </si>
  <si>
    <t>20190025216</t>
  </si>
  <si>
    <t>高志坚</t>
  </si>
  <si>
    <t>010294</t>
  </si>
  <si>
    <t>20190025207</t>
  </si>
  <si>
    <t>王丽莉</t>
  </si>
  <si>
    <t>003308</t>
  </si>
  <si>
    <t>20190025121</t>
  </si>
  <si>
    <t>平一利</t>
  </si>
  <si>
    <t>003497</t>
  </si>
  <si>
    <t>20190025505</t>
  </si>
  <si>
    <t>王妤</t>
  </si>
  <si>
    <t>008877</t>
  </si>
  <si>
    <t>文秘</t>
  </si>
  <si>
    <t>044722</t>
  </si>
  <si>
    <t>20190025523</t>
  </si>
  <si>
    <t>王梅君</t>
  </si>
  <si>
    <t>000028</t>
  </si>
  <si>
    <t>20190025518</t>
  </si>
  <si>
    <t>张鹏飞</t>
  </si>
  <si>
    <t>003973</t>
  </si>
  <si>
    <t>20190025721</t>
  </si>
  <si>
    <t>张金菊</t>
  </si>
  <si>
    <t>008322</t>
  </si>
  <si>
    <t>行政管理</t>
  </si>
  <si>
    <t>044723</t>
  </si>
  <si>
    <t>20190025621</t>
  </si>
  <si>
    <t>李昱肖</t>
  </si>
  <si>
    <t>000610</t>
  </si>
  <si>
    <t>20190025709</t>
  </si>
  <si>
    <t>姚娜</t>
  </si>
  <si>
    <t>003930</t>
  </si>
  <si>
    <t>20190026212</t>
  </si>
  <si>
    <t>庞红霞</t>
  </si>
  <si>
    <t>004288</t>
  </si>
  <si>
    <t>环保执法①</t>
  </si>
  <si>
    <t>044724</t>
  </si>
  <si>
    <t>20190026117</t>
  </si>
  <si>
    <t>李俊杰</t>
  </si>
  <si>
    <t>007219</t>
  </si>
  <si>
    <t>20190026126</t>
  </si>
  <si>
    <t>姬婷婷</t>
  </si>
  <si>
    <t>006570</t>
  </si>
  <si>
    <t>20190026214</t>
  </si>
  <si>
    <t>李彦杰</t>
  </si>
  <si>
    <t>006597</t>
  </si>
  <si>
    <t>20190030113</t>
  </si>
  <si>
    <t>柴晓敏</t>
  </si>
  <si>
    <t>002969</t>
  </si>
  <si>
    <t>20190030114</t>
  </si>
  <si>
    <t>孙世杰</t>
  </si>
  <si>
    <t>004403</t>
  </si>
  <si>
    <t>20190026120</t>
  </si>
  <si>
    <t>李哲</t>
  </si>
  <si>
    <t>002059</t>
  </si>
  <si>
    <t>20190026006</t>
  </si>
  <si>
    <t>王小娟</t>
  </si>
  <si>
    <t>008612</t>
  </si>
  <si>
    <t>20190026008</t>
  </si>
  <si>
    <t>史晓洲</t>
  </si>
  <si>
    <t>008633</t>
  </si>
  <si>
    <t>20190030208</t>
  </si>
  <si>
    <t>段丽斌</t>
  </si>
  <si>
    <t>002459</t>
  </si>
  <si>
    <t>环保执法②</t>
  </si>
  <si>
    <t>044725</t>
  </si>
  <si>
    <t>20190030214</t>
  </si>
  <si>
    <t>王笑雪</t>
  </si>
  <si>
    <t>001969</t>
  </si>
  <si>
    <t>20190030207</t>
  </si>
  <si>
    <t>王美</t>
  </si>
  <si>
    <t>003216</t>
  </si>
  <si>
    <t>20190030203</t>
  </si>
  <si>
    <t>尹世伟</t>
  </si>
  <si>
    <t>006393</t>
  </si>
  <si>
    <t>20190030127</t>
  </si>
  <si>
    <t>赵瑞</t>
  </si>
  <si>
    <t>008880</t>
  </si>
  <si>
    <t>20190030202</t>
  </si>
  <si>
    <t>张欢</t>
  </si>
  <si>
    <t>001504</t>
  </si>
  <si>
    <t>20190030125</t>
  </si>
  <si>
    <t>张荣荣</t>
  </si>
  <si>
    <t>005816</t>
  </si>
  <si>
    <t>20190030211</t>
  </si>
  <si>
    <t>赵曼曼</t>
  </si>
  <si>
    <t>002852</t>
  </si>
  <si>
    <t>20190030122</t>
  </si>
  <si>
    <t>冯倩男</t>
  </si>
  <si>
    <t>008050</t>
  </si>
  <si>
    <t>20190030206</t>
  </si>
  <si>
    <t>贾傲</t>
  </si>
  <si>
    <t>008940</t>
  </si>
  <si>
    <t>20190030224</t>
  </si>
  <si>
    <t>张致桐</t>
  </si>
  <si>
    <t>010259</t>
  </si>
  <si>
    <t>市容和环境卫生管理①</t>
  </si>
  <si>
    <t>044726</t>
  </si>
  <si>
    <t>20190030228</t>
  </si>
  <si>
    <t>王敏</t>
  </si>
  <si>
    <t>009842</t>
  </si>
  <si>
    <t>20190030324</t>
  </si>
  <si>
    <t>杨宏亮</t>
  </si>
  <si>
    <t>009761</t>
  </si>
  <si>
    <t>20190030302</t>
  </si>
  <si>
    <t>王晓卿</t>
  </si>
  <si>
    <t>008406</t>
  </si>
  <si>
    <t>20190030412</t>
  </si>
  <si>
    <t>马松盛</t>
  </si>
  <si>
    <t>002363</t>
  </si>
  <si>
    <t>20190030316</t>
  </si>
  <si>
    <t>王丽丽</t>
  </si>
  <si>
    <t>007197</t>
  </si>
  <si>
    <t>20190030620</t>
  </si>
  <si>
    <t>张宁</t>
  </si>
  <si>
    <t>006559</t>
  </si>
  <si>
    <t>市容和环境卫生管理②</t>
  </si>
  <si>
    <t>044727</t>
  </si>
  <si>
    <t>20190030515</t>
  </si>
  <si>
    <t>石文芳</t>
  </si>
  <si>
    <t>001199</t>
  </si>
  <si>
    <t>20190030501</t>
  </si>
  <si>
    <t>张文静</t>
  </si>
  <si>
    <t>006346</t>
  </si>
  <si>
    <t>20190030522</t>
  </si>
  <si>
    <t>郭旺</t>
  </si>
  <si>
    <t>007816</t>
  </si>
  <si>
    <t>20190030510</t>
  </si>
  <si>
    <t>郝亚芳</t>
  </si>
  <si>
    <t>007621</t>
  </si>
  <si>
    <t>20190030430</t>
  </si>
  <si>
    <t>陈圳</t>
  </si>
  <si>
    <t>004571</t>
  </si>
  <si>
    <t>20190030516</t>
  </si>
  <si>
    <t>闫建君</t>
  </si>
  <si>
    <t>001712</t>
  </si>
  <si>
    <t>20190030615</t>
  </si>
  <si>
    <t>张文滨</t>
  </si>
  <si>
    <t>003686</t>
  </si>
  <si>
    <t>20190030601</t>
  </si>
  <si>
    <t>于甜甜</t>
  </si>
  <si>
    <t>007306</t>
  </si>
  <si>
    <t>20190030509</t>
  </si>
  <si>
    <t>杨扬</t>
  </si>
  <si>
    <t>005313</t>
  </si>
  <si>
    <t>20190030607</t>
  </si>
  <si>
    <t>冯垚勇</t>
  </si>
  <si>
    <t>005417</t>
  </si>
  <si>
    <t>20190030508</t>
  </si>
  <si>
    <t>靳元元</t>
  </si>
  <si>
    <t>004214</t>
  </si>
  <si>
    <t>20190030520</t>
  </si>
  <si>
    <t>弓志晖</t>
  </si>
  <si>
    <t>009114</t>
  </si>
  <si>
    <t>20190030526</t>
  </si>
  <si>
    <t>葛剑</t>
  </si>
  <si>
    <t>004285</t>
  </si>
  <si>
    <t>20190031104</t>
  </si>
  <si>
    <t>王会泉</t>
  </si>
  <si>
    <t>007417</t>
  </si>
  <si>
    <t>计算机信息管理</t>
  </si>
  <si>
    <t>044728</t>
  </si>
  <si>
    <t>20190030906</t>
  </si>
  <si>
    <t>王振洲</t>
  </si>
  <si>
    <t>000955</t>
  </si>
  <si>
    <t>20190030812</t>
  </si>
  <si>
    <t>尹少霞</t>
  </si>
  <si>
    <t>004601</t>
  </si>
  <si>
    <t>20190031003</t>
  </si>
  <si>
    <t>穆春燕</t>
  </si>
  <si>
    <t>001097</t>
  </si>
  <si>
    <t>20190030715</t>
  </si>
  <si>
    <t>李栋梁</t>
  </si>
  <si>
    <t>009046</t>
  </si>
  <si>
    <t>20190031011</t>
  </si>
  <si>
    <t>刘麒骏</t>
  </si>
  <si>
    <t>004647</t>
  </si>
  <si>
    <t>20190030923</t>
  </si>
  <si>
    <t>贾红瑞</t>
  </si>
  <si>
    <t>000927</t>
  </si>
  <si>
    <t>20190031513</t>
  </si>
  <si>
    <t>杨建栋</t>
  </si>
  <si>
    <t>005307</t>
  </si>
  <si>
    <t>一线执法人员①</t>
  </si>
  <si>
    <t>044729</t>
  </si>
  <si>
    <t>20190031111</t>
  </si>
  <si>
    <t>李兴宇</t>
  </si>
  <si>
    <t>006887</t>
  </si>
  <si>
    <t>20190031117</t>
  </si>
  <si>
    <t>李闻平</t>
  </si>
  <si>
    <t>005544</t>
  </si>
  <si>
    <t>20190031403</t>
  </si>
  <si>
    <t>解文</t>
  </si>
  <si>
    <t>003794</t>
  </si>
  <si>
    <t>20190031522</t>
  </si>
  <si>
    <t>乔畅</t>
  </si>
  <si>
    <t>008271</t>
  </si>
  <si>
    <t>20190031328</t>
  </si>
  <si>
    <t>高瑞英</t>
  </si>
  <si>
    <t>007622</t>
  </si>
  <si>
    <t>20190031516</t>
  </si>
  <si>
    <t>郝小璇</t>
  </si>
  <si>
    <t>009659</t>
  </si>
  <si>
    <t>20190031413</t>
  </si>
  <si>
    <t>李思远</t>
  </si>
  <si>
    <t>006197</t>
  </si>
  <si>
    <t>20190031521</t>
  </si>
  <si>
    <t>白彦文</t>
  </si>
  <si>
    <t>007471</t>
  </si>
  <si>
    <t>20190031119</t>
  </si>
  <si>
    <t>李竹樱</t>
  </si>
  <si>
    <t>008904</t>
  </si>
  <si>
    <t>20190031430</t>
  </si>
  <si>
    <t>闫昭锦</t>
  </si>
  <si>
    <t>007298</t>
  </si>
  <si>
    <t>20190052512</t>
  </si>
  <si>
    <t>高娟娟</t>
  </si>
  <si>
    <t>001133</t>
  </si>
  <si>
    <t>平定县教育科技局所属各乡镇学校</t>
  </si>
  <si>
    <t>小学数学教师①</t>
  </si>
  <si>
    <t>046278</t>
  </si>
  <si>
    <t>20190052509</t>
  </si>
  <si>
    <t>李娜</t>
  </si>
  <si>
    <t>005523</t>
  </si>
  <si>
    <t>20190052511</t>
  </si>
  <si>
    <t>邵慧心</t>
  </si>
  <si>
    <t>004871</t>
  </si>
  <si>
    <t>20190052609</t>
  </si>
  <si>
    <t>王茹君</t>
  </si>
  <si>
    <t>006708</t>
  </si>
  <si>
    <t>小学数学教师②</t>
  </si>
  <si>
    <t>046279</t>
  </si>
  <si>
    <t>20190052526</t>
  </si>
  <si>
    <t>梁玲</t>
  </si>
  <si>
    <t>004761</t>
  </si>
  <si>
    <t>20190052522</t>
  </si>
  <si>
    <t>穆倩倩</t>
  </si>
  <si>
    <t>003386</t>
  </si>
  <si>
    <t>20190052516</t>
  </si>
  <si>
    <t>张华林</t>
  </si>
  <si>
    <t>003892</t>
  </si>
  <si>
    <t>20190052518</t>
  </si>
  <si>
    <t>逯兰芬</t>
  </si>
  <si>
    <t>009211</t>
  </si>
  <si>
    <t>20190052602</t>
  </si>
  <si>
    <t>段艳艳</t>
  </si>
  <si>
    <t>001275</t>
  </si>
  <si>
    <t>20190052529</t>
  </si>
  <si>
    <t>郭露红</t>
  </si>
  <si>
    <t>000728</t>
  </si>
  <si>
    <t>20190052607</t>
  </si>
  <si>
    <t>李雅鑫</t>
  </si>
  <si>
    <t>000335</t>
  </si>
  <si>
    <t>20190052527</t>
  </si>
  <si>
    <t>郝春平</t>
  </si>
  <si>
    <t>001588</t>
  </si>
  <si>
    <t>20190052530</t>
  </si>
  <si>
    <t>苏文霞</t>
  </si>
  <si>
    <t>009082</t>
  </si>
  <si>
    <t>20190052524</t>
  </si>
  <si>
    <t>梁志鹏</t>
  </si>
  <si>
    <t>009472</t>
  </si>
  <si>
    <t>20190052525</t>
  </si>
  <si>
    <t>李鑫</t>
  </si>
  <si>
    <t>002705</t>
  </si>
  <si>
    <t>20190052612</t>
  </si>
  <si>
    <t>赵悦</t>
  </si>
  <si>
    <t>005866</t>
  </si>
  <si>
    <t>20190052604</t>
  </si>
  <si>
    <t>文田宇</t>
  </si>
  <si>
    <t>004909</t>
  </si>
  <si>
    <t>20190057513</t>
  </si>
  <si>
    <t>张霄红</t>
  </si>
  <si>
    <t>006098</t>
  </si>
  <si>
    <t>小学信息技术教师</t>
  </si>
  <si>
    <t>046283</t>
  </si>
  <si>
    <t>20190057512</t>
  </si>
  <si>
    <t>王志红</t>
  </si>
  <si>
    <t>000918</t>
  </si>
  <si>
    <t>20190055330</t>
  </si>
  <si>
    <t>乔鑫</t>
  </si>
  <si>
    <t>004451</t>
  </si>
  <si>
    <t>初中数学教师</t>
  </si>
  <si>
    <t>046287</t>
  </si>
  <si>
    <t>20190055301</t>
  </si>
  <si>
    <t>史英豪</t>
  </si>
  <si>
    <t>007584</t>
  </si>
  <si>
    <t>20190055322</t>
  </si>
  <si>
    <t>李慧</t>
  </si>
  <si>
    <t>007128</t>
  </si>
  <si>
    <t>20190055325</t>
  </si>
  <si>
    <t>翟娜</t>
  </si>
  <si>
    <t>003833</t>
  </si>
  <si>
    <t>20190055328</t>
  </si>
  <si>
    <t>任艳玲</t>
  </si>
  <si>
    <t>007054</t>
  </si>
  <si>
    <t>20190055312</t>
  </si>
  <si>
    <t>叶震山</t>
  </si>
  <si>
    <t>000034</t>
  </si>
  <si>
    <t>20190055211</t>
  </si>
  <si>
    <t>候建荣</t>
  </si>
  <si>
    <t>004106</t>
  </si>
  <si>
    <t>初中化学教师</t>
  </si>
  <si>
    <t>046289</t>
  </si>
  <si>
    <t>20190055209</t>
  </si>
  <si>
    <t>郑振英</t>
  </si>
  <si>
    <t>002729</t>
  </si>
  <si>
    <t>20190055422</t>
  </si>
  <si>
    <t>张杰</t>
  </si>
  <si>
    <t>005330</t>
  </si>
  <si>
    <t>初中物理教师</t>
  </si>
  <si>
    <t>046290</t>
  </si>
  <si>
    <t>20190055428</t>
  </si>
  <si>
    <t>高雪</t>
  </si>
  <si>
    <t>000405</t>
  </si>
  <si>
    <t>平定县2019年度事业单位公开招聘工作人员面试成绩及总成绩（4日C组29人）</t>
  </si>
  <si>
    <t>平定县2019年度事业单位公开招聘工作人员面试成绩及总成绩（4日D组28人）</t>
  </si>
  <si>
    <t>20190056730</t>
  </si>
  <si>
    <t>李亚萌</t>
  </si>
  <si>
    <t>008555</t>
  </si>
  <si>
    <t>小学美术教师</t>
  </si>
  <si>
    <t>046282</t>
  </si>
  <si>
    <t>20190056724</t>
  </si>
  <si>
    <t>霍萍</t>
  </si>
  <si>
    <t>005385</t>
  </si>
  <si>
    <t>20190056723</t>
  </si>
  <si>
    <t>王霞</t>
  </si>
  <si>
    <t>004467</t>
  </si>
  <si>
    <t>20190058124</t>
  </si>
  <si>
    <t>司丽娜</t>
  </si>
  <si>
    <t>001109</t>
  </si>
  <si>
    <t>幼儿教师②</t>
  </si>
  <si>
    <t>046285</t>
  </si>
  <si>
    <t>20190058126</t>
  </si>
  <si>
    <t>刘海弟</t>
  </si>
  <si>
    <t>001358</t>
  </si>
  <si>
    <t>20190058125</t>
  </si>
  <si>
    <t>窦志芹</t>
  </si>
  <si>
    <t>003157</t>
  </si>
  <si>
    <t>20190058123</t>
  </si>
  <si>
    <t>康佳敏</t>
  </si>
  <si>
    <t>006434</t>
  </si>
  <si>
    <t>20190058122</t>
  </si>
  <si>
    <t>窦云涓</t>
  </si>
  <si>
    <t>008601</t>
  </si>
  <si>
    <t>20190057804</t>
  </si>
  <si>
    <t>单旭娟</t>
  </si>
  <si>
    <t>007900</t>
  </si>
  <si>
    <t>初中音乐教师②</t>
  </si>
  <si>
    <t>046293</t>
  </si>
  <si>
    <t>20190057814</t>
  </si>
  <si>
    <t>羊晶晶</t>
  </si>
  <si>
    <t>006233</t>
  </si>
  <si>
    <t>20190057808</t>
  </si>
  <si>
    <t>刘爱云</t>
  </si>
  <si>
    <t>008127</t>
  </si>
  <si>
    <t>20190057811</t>
  </si>
  <si>
    <t>荆志敏</t>
  </si>
  <si>
    <t>000905</t>
  </si>
  <si>
    <t>20190057818</t>
  </si>
  <si>
    <t>郭培杰</t>
  </si>
  <si>
    <t>000469</t>
  </si>
  <si>
    <t>20190057812</t>
  </si>
  <si>
    <t>刘娟娟</t>
  </si>
  <si>
    <t>010036</t>
  </si>
  <si>
    <t>20190057806</t>
  </si>
  <si>
    <t>成英杰</t>
  </si>
  <si>
    <t>006113</t>
  </si>
  <si>
    <t>20190057802</t>
  </si>
  <si>
    <t>黄超越</t>
  </si>
  <si>
    <t>000457</t>
  </si>
  <si>
    <t>20190058404</t>
  </si>
  <si>
    <t>景小霞</t>
  </si>
  <si>
    <t>002338</t>
  </si>
  <si>
    <t>平定县教育科技局所属各县直学校</t>
  </si>
  <si>
    <t>心理学教师</t>
  </si>
  <si>
    <t>046394</t>
  </si>
  <si>
    <t>20190058402</t>
  </si>
  <si>
    <t>王越凡</t>
  </si>
  <si>
    <t>003694</t>
  </si>
  <si>
    <t>20190058411</t>
  </si>
  <si>
    <t>周宏瑢</t>
  </si>
  <si>
    <t>001790</t>
  </si>
  <si>
    <t>20190058419</t>
  </si>
  <si>
    <t>贾倩倩</t>
  </si>
  <si>
    <t>001020</t>
  </si>
  <si>
    <t>20190058426</t>
  </si>
  <si>
    <t>赵姝媛</t>
  </si>
  <si>
    <t>001626</t>
  </si>
  <si>
    <t>20190058418</t>
  </si>
  <si>
    <t>穆雪菲</t>
  </si>
  <si>
    <t>000325</t>
  </si>
  <si>
    <t>20190058424</t>
  </si>
  <si>
    <t>范钰坤</t>
  </si>
  <si>
    <t>001049</t>
  </si>
  <si>
    <t>平定县教学研究与招生考试办公室</t>
  </si>
  <si>
    <t>046495</t>
  </si>
  <si>
    <t>20190058410</t>
  </si>
  <si>
    <t>光惠</t>
  </si>
  <si>
    <t>009892</t>
  </si>
  <si>
    <t>20190058414</t>
  </si>
  <si>
    <t>王水霖</t>
  </si>
  <si>
    <t>003547</t>
  </si>
  <si>
    <t>20190058317</t>
  </si>
  <si>
    <t>王苗苗</t>
  </si>
  <si>
    <t>003845</t>
  </si>
  <si>
    <t>平定县直属机关幼儿园</t>
  </si>
  <si>
    <t>幼儿教师</t>
  </si>
  <si>
    <t>046697</t>
  </si>
  <si>
    <t>20190058304</t>
  </si>
  <si>
    <t>白露露</t>
  </si>
  <si>
    <t>001380</t>
  </si>
  <si>
    <t>20190058310</t>
  </si>
  <si>
    <t>牛凯</t>
  </si>
  <si>
    <t>000123</t>
  </si>
  <si>
    <t>缺考</t>
  </si>
  <si>
    <t>缺考</t>
  </si>
  <si>
    <t>缺考</t>
  </si>
  <si>
    <t>缺考</t>
  </si>
  <si>
    <t xml:space="preserve">缺考 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</si>
</sst>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.000_ "/>
  </numFmts>
  <fonts count="9"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6"/>
      <color indexed="8"/>
      <name val="黑体"/>
      <family val="0"/>
    </font>
    <font>
      <sz val="10"/>
      <name val="宋体"/>
      <family val="0"/>
    </font>
    <font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8" fillId="0" borderId="0">
      <alignment vertical="center"/>
      <protection/>
    </xf>
    <xf numFmtId="0" fontId="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 quotePrefix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89" fontId="5" fillId="0" borderId="1" xfId="0" applyNumberFormat="1" applyFont="1" applyBorder="1" applyAlignment="1">
      <alignment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7" fillId="0" borderId="1" xfId="16" applyNumberFormat="1" applyFont="1" applyFill="1" applyBorder="1" applyAlignment="1">
      <alignment horizontal="center" vertical="center" wrapText="1"/>
      <protection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readingOrder="1"/>
    </xf>
    <xf numFmtId="0" fontId="7" fillId="0" borderId="1" xfId="0" applyFont="1" applyFill="1" applyBorder="1" applyAlignment="1">
      <alignment horizontal="center" vertical="center" wrapText="1" readingOrder="1"/>
    </xf>
    <xf numFmtId="0" fontId="6" fillId="0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88" fontId="5" fillId="0" borderId="1" xfId="0" applyNumberFormat="1" applyFont="1" applyBorder="1" applyAlignment="1">
      <alignment horizontal="center" vertical="center"/>
    </xf>
    <xf numFmtId="189" fontId="5" fillId="0" borderId="1" xfId="0" applyNumberFormat="1" applyFont="1" applyBorder="1" applyAlignment="1">
      <alignment horizontal="center" vertical="center"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showGridLines="0" tabSelected="1" workbookViewId="0" topLeftCell="A1">
      <selection activeCell="A1" sqref="A1:K1"/>
    </sheetView>
  </sheetViews>
  <sheetFormatPr defaultColWidth="8.875" defaultRowHeight="12" customHeight="1"/>
  <cols>
    <col min="1" max="1" width="13.125" style="2" customWidth="1"/>
    <col min="2" max="2" width="8.625" style="2" customWidth="1"/>
    <col min="3" max="3" width="7.875" style="1" customWidth="1"/>
    <col min="4" max="4" width="31.50390625" style="1" customWidth="1"/>
    <col min="5" max="5" width="14.125" style="1" customWidth="1"/>
    <col min="6" max="6" width="7.50390625" style="2" customWidth="1"/>
    <col min="7" max="7" width="8.25390625" style="2" customWidth="1"/>
    <col min="8" max="8" width="4.50390625" style="2" customWidth="1"/>
    <col min="9" max="9" width="8.75390625" style="2" customWidth="1"/>
    <col min="10" max="10" width="8.375" style="1" customWidth="1"/>
    <col min="11" max="11" width="4.875" style="2" customWidth="1"/>
    <col min="12" max="16384" width="8.875" style="1" customWidth="1"/>
  </cols>
  <sheetData>
    <row r="1" spans="1:11" s="3" customFormat="1" ht="30.75" customHeight="1">
      <c r="A1" s="16" t="s">
        <v>11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s="3" customFormat="1" ht="28.5" customHeight="1">
      <c r="A2" s="4" t="s">
        <v>4</v>
      </c>
      <c r="B2" s="5" t="s">
        <v>0</v>
      </c>
      <c r="C2" s="5" t="s">
        <v>1</v>
      </c>
      <c r="D2" s="5" t="s">
        <v>2</v>
      </c>
      <c r="E2" s="5" t="s">
        <v>5</v>
      </c>
      <c r="F2" s="5" t="s">
        <v>6</v>
      </c>
      <c r="G2" s="6" t="s">
        <v>3</v>
      </c>
      <c r="H2" s="7" t="s">
        <v>7</v>
      </c>
      <c r="I2" s="7" t="s">
        <v>8</v>
      </c>
      <c r="J2" s="7" t="s">
        <v>9</v>
      </c>
      <c r="K2" s="7" t="s">
        <v>10</v>
      </c>
    </row>
    <row r="3" spans="1:11" ht="18" customHeight="1">
      <c r="A3" s="9" t="s">
        <v>13</v>
      </c>
      <c r="B3" s="9" t="s">
        <v>14</v>
      </c>
      <c r="C3" s="10" t="s">
        <v>15</v>
      </c>
      <c r="D3" s="9" t="s">
        <v>16</v>
      </c>
      <c r="E3" s="9" t="s">
        <v>17</v>
      </c>
      <c r="F3" s="11" t="s">
        <v>18</v>
      </c>
      <c r="G3" s="12">
        <v>86.34</v>
      </c>
      <c r="H3" s="17">
        <v>41</v>
      </c>
      <c r="I3" s="18">
        <v>79.97</v>
      </c>
      <c r="J3" s="8">
        <f>G3*0.6+I3*0.4</f>
        <v>83.792</v>
      </c>
      <c r="K3" s="17">
        <v>1</v>
      </c>
    </row>
    <row r="4" spans="1:11" ht="18" customHeight="1">
      <c r="A4" s="9" t="s">
        <v>19</v>
      </c>
      <c r="B4" s="9" t="s">
        <v>20</v>
      </c>
      <c r="C4" s="10" t="s">
        <v>21</v>
      </c>
      <c r="D4" s="9" t="s">
        <v>16</v>
      </c>
      <c r="E4" s="9" t="s">
        <v>17</v>
      </c>
      <c r="F4" s="11" t="s">
        <v>18</v>
      </c>
      <c r="G4" s="12">
        <v>82.82</v>
      </c>
      <c r="H4" s="17">
        <v>47</v>
      </c>
      <c r="I4" s="18">
        <v>81.13</v>
      </c>
      <c r="J4" s="8">
        <f>G4*0.6+I4*0.4</f>
        <v>82.14399999999999</v>
      </c>
      <c r="K4" s="17">
        <v>2</v>
      </c>
    </row>
    <row r="5" spans="1:11" ht="18" customHeight="1">
      <c r="A5" s="9" t="s">
        <v>22</v>
      </c>
      <c r="B5" s="9" t="s">
        <v>23</v>
      </c>
      <c r="C5" s="10" t="s">
        <v>24</v>
      </c>
      <c r="D5" s="9" t="s">
        <v>16</v>
      </c>
      <c r="E5" s="9" t="s">
        <v>17</v>
      </c>
      <c r="F5" s="11" t="s">
        <v>18</v>
      </c>
      <c r="G5" s="12">
        <v>80.24000000000001</v>
      </c>
      <c r="H5" s="17">
        <v>28</v>
      </c>
      <c r="I5" s="18">
        <v>82.73</v>
      </c>
      <c r="J5" s="8">
        <f>G5*0.6+I5*0.4</f>
        <v>81.23600000000002</v>
      </c>
      <c r="K5" s="17">
        <v>3</v>
      </c>
    </row>
    <row r="6" spans="1:11" ht="18" customHeight="1">
      <c r="A6" s="9" t="s">
        <v>25</v>
      </c>
      <c r="B6" s="9" t="s">
        <v>26</v>
      </c>
      <c r="C6" s="10" t="s">
        <v>27</v>
      </c>
      <c r="D6" s="9" t="s">
        <v>16</v>
      </c>
      <c r="E6" s="9" t="s">
        <v>17</v>
      </c>
      <c r="F6" s="11" t="s">
        <v>18</v>
      </c>
      <c r="G6" s="12">
        <v>77.56</v>
      </c>
      <c r="H6" s="17">
        <v>36</v>
      </c>
      <c r="I6" s="18">
        <v>80.7</v>
      </c>
      <c r="J6" s="8">
        <f>G6*0.6+I6*0.4</f>
        <v>78.816</v>
      </c>
      <c r="K6" s="17">
        <v>4</v>
      </c>
    </row>
    <row r="7" spans="1:11" ht="18" customHeight="1">
      <c r="A7" s="9" t="s">
        <v>28</v>
      </c>
      <c r="B7" s="9" t="s">
        <v>29</v>
      </c>
      <c r="C7" s="10" t="s">
        <v>30</v>
      </c>
      <c r="D7" s="9" t="s">
        <v>16</v>
      </c>
      <c r="E7" s="9" t="s">
        <v>17</v>
      </c>
      <c r="F7" s="11" t="s">
        <v>18</v>
      </c>
      <c r="G7" s="12">
        <v>77.36</v>
      </c>
      <c r="H7" s="17">
        <v>39</v>
      </c>
      <c r="I7" s="18">
        <v>80.73</v>
      </c>
      <c r="J7" s="8">
        <f>G7*0.6+I7*0.4</f>
        <v>78.708</v>
      </c>
      <c r="K7" s="17">
        <v>5</v>
      </c>
    </row>
    <row r="8" spans="1:11" ht="18" customHeight="1">
      <c r="A8" s="9" t="s">
        <v>34</v>
      </c>
      <c r="B8" s="9" t="s">
        <v>35</v>
      </c>
      <c r="C8" s="10" t="s">
        <v>36</v>
      </c>
      <c r="D8" s="9" t="s">
        <v>16</v>
      </c>
      <c r="E8" s="9" t="s">
        <v>17</v>
      </c>
      <c r="F8" s="11" t="s">
        <v>18</v>
      </c>
      <c r="G8" s="12">
        <v>76.56</v>
      </c>
      <c r="H8" s="17">
        <v>32</v>
      </c>
      <c r="I8" s="18">
        <v>81.7</v>
      </c>
      <c r="J8" s="8">
        <f>G8*0.6+I8*0.4</f>
        <v>78.616</v>
      </c>
      <c r="K8" s="17">
        <v>6</v>
      </c>
    </row>
    <row r="9" spans="1:11" ht="18" customHeight="1">
      <c r="A9" s="9" t="s">
        <v>52</v>
      </c>
      <c r="B9" s="9" t="s">
        <v>53</v>
      </c>
      <c r="C9" s="10" t="s">
        <v>54</v>
      </c>
      <c r="D9" s="9" t="s">
        <v>16</v>
      </c>
      <c r="E9" s="9" t="s">
        <v>17</v>
      </c>
      <c r="F9" s="11" t="s">
        <v>18</v>
      </c>
      <c r="G9" s="12">
        <v>74.1</v>
      </c>
      <c r="H9" s="17">
        <v>43</v>
      </c>
      <c r="I9" s="18">
        <v>83.73</v>
      </c>
      <c r="J9" s="8">
        <f>G9*0.6+I9*0.4</f>
        <v>77.952</v>
      </c>
      <c r="K9" s="17">
        <v>7</v>
      </c>
    </row>
    <row r="10" spans="1:11" ht="18" customHeight="1">
      <c r="A10" s="9" t="s">
        <v>37</v>
      </c>
      <c r="B10" s="9" t="s">
        <v>38</v>
      </c>
      <c r="C10" s="10" t="s">
        <v>39</v>
      </c>
      <c r="D10" s="9" t="s">
        <v>16</v>
      </c>
      <c r="E10" s="9" t="s">
        <v>17</v>
      </c>
      <c r="F10" s="11" t="s">
        <v>18</v>
      </c>
      <c r="G10" s="12">
        <v>76.46</v>
      </c>
      <c r="H10" s="17">
        <v>31</v>
      </c>
      <c r="I10" s="18">
        <v>79.47</v>
      </c>
      <c r="J10" s="8">
        <f>G10*0.6+I10*0.4</f>
        <v>77.664</v>
      </c>
      <c r="K10" s="17">
        <v>8</v>
      </c>
    </row>
    <row r="11" spans="1:11" ht="18" customHeight="1">
      <c r="A11" s="9" t="s">
        <v>40</v>
      </c>
      <c r="B11" s="9" t="s">
        <v>41</v>
      </c>
      <c r="C11" s="10" t="s">
        <v>42</v>
      </c>
      <c r="D11" s="9" t="s">
        <v>16</v>
      </c>
      <c r="E11" s="9" t="s">
        <v>17</v>
      </c>
      <c r="F11" s="11" t="s">
        <v>18</v>
      </c>
      <c r="G11" s="12">
        <v>75.5</v>
      </c>
      <c r="H11" s="17">
        <v>44</v>
      </c>
      <c r="I11" s="18">
        <v>80.67</v>
      </c>
      <c r="J11" s="8">
        <f>G11*0.6+I11*0.4</f>
        <v>77.568</v>
      </c>
      <c r="K11" s="17">
        <v>9</v>
      </c>
    </row>
    <row r="12" spans="1:11" ht="18" customHeight="1">
      <c r="A12" s="9" t="s">
        <v>43</v>
      </c>
      <c r="B12" s="9" t="s">
        <v>44</v>
      </c>
      <c r="C12" s="10" t="s">
        <v>45</v>
      </c>
      <c r="D12" s="9" t="s">
        <v>16</v>
      </c>
      <c r="E12" s="9" t="s">
        <v>17</v>
      </c>
      <c r="F12" s="11" t="s">
        <v>18</v>
      </c>
      <c r="G12" s="12">
        <v>75.08000000000001</v>
      </c>
      <c r="H12" s="17">
        <v>30</v>
      </c>
      <c r="I12" s="18">
        <v>81.2</v>
      </c>
      <c r="J12" s="8">
        <f>G12*0.6+I12*0.4</f>
        <v>77.52800000000002</v>
      </c>
      <c r="K12" s="17">
        <v>10</v>
      </c>
    </row>
    <row r="13" spans="1:11" ht="18" customHeight="1">
      <c r="A13" s="9" t="s">
        <v>46</v>
      </c>
      <c r="B13" s="9" t="s">
        <v>47</v>
      </c>
      <c r="C13" s="10" t="s">
        <v>48</v>
      </c>
      <c r="D13" s="9" t="s">
        <v>16</v>
      </c>
      <c r="E13" s="9" t="s">
        <v>17</v>
      </c>
      <c r="F13" s="11" t="s">
        <v>18</v>
      </c>
      <c r="G13" s="12">
        <v>74.52</v>
      </c>
      <c r="H13" s="17">
        <v>40</v>
      </c>
      <c r="I13" s="18">
        <v>81.57</v>
      </c>
      <c r="J13" s="8">
        <f>G13*0.6+I13*0.4</f>
        <v>77.34</v>
      </c>
      <c r="K13" s="17">
        <v>11</v>
      </c>
    </row>
    <row r="14" spans="1:11" ht="18" customHeight="1">
      <c r="A14" s="9" t="s">
        <v>55</v>
      </c>
      <c r="B14" s="9" t="s">
        <v>56</v>
      </c>
      <c r="C14" s="10" t="s">
        <v>57</v>
      </c>
      <c r="D14" s="9" t="s">
        <v>16</v>
      </c>
      <c r="E14" s="9" t="s">
        <v>17</v>
      </c>
      <c r="F14" s="11" t="s">
        <v>18</v>
      </c>
      <c r="G14" s="12">
        <v>74.1</v>
      </c>
      <c r="H14" s="17">
        <v>37</v>
      </c>
      <c r="I14" s="18">
        <v>82.17</v>
      </c>
      <c r="J14" s="8">
        <f>G14*0.6+I14*0.4</f>
        <v>77.328</v>
      </c>
      <c r="K14" s="17">
        <v>12</v>
      </c>
    </row>
    <row r="15" spans="1:11" ht="18" customHeight="1">
      <c r="A15" s="9" t="s">
        <v>49</v>
      </c>
      <c r="B15" s="9" t="s">
        <v>50</v>
      </c>
      <c r="C15" s="10" t="s">
        <v>51</v>
      </c>
      <c r="D15" s="9" t="s">
        <v>16</v>
      </c>
      <c r="E15" s="9" t="s">
        <v>17</v>
      </c>
      <c r="F15" s="11" t="s">
        <v>18</v>
      </c>
      <c r="G15" s="12">
        <v>74.3</v>
      </c>
      <c r="H15" s="17">
        <v>42</v>
      </c>
      <c r="I15" s="18">
        <v>81.17</v>
      </c>
      <c r="J15" s="8">
        <f>G15*0.6+I15*0.4</f>
        <v>77.048</v>
      </c>
      <c r="K15" s="17">
        <v>13</v>
      </c>
    </row>
    <row r="16" spans="1:11" ht="18" customHeight="1">
      <c r="A16" s="9" t="s">
        <v>58</v>
      </c>
      <c r="B16" s="9" t="s">
        <v>59</v>
      </c>
      <c r="C16" s="10" t="s">
        <v>60</v>
      </c>
      <c r="D16" s="9" t="s">
        <v>16</v>
      </c>
      <c r="E16" s="9" t="s">
        <v>17</v>
      </c>
      <c r="F16" s="11" t="s">
        <v>18</v>
      </c>
      <c r="G16" s="12">
        <v>73.9</v>
      </c>
      <c r="H16" s="17">
        <v>29</v>
      </c>
      <c r="I16" s="18">
        <v>81.67</v>
      </c>
      <c r="J16" s="8">
        <f>G16*0.6+I16*0.4</f>
        <v>77.00800000000001</v>
      </c>
      <c r="K16" s="17">
        <v>14</v>
      </c>
    </row>
    <row r="17" spans="1:11" ht="18" customHeight="1">
      <c r="A17" s="13" t="s">
        <v>73</v>
      </c>
      <c r="B17" s="13" t="s">
        <v>74</v>
      </c>
      <c r="C17" s="10" t="s">
        <v>75</v>
      </c>
      <c r="D17" s="9" t="s">
        <v>16</v>
      </c>
      <c r="E17" s="9" t="s">
        <v>17</v>
      </c>
      <c r="F17" s="11" t="s">
        <v>18</v>
      </c>
      <c r="G17" s="14">
        <v>73</v>
      </c>
      <c r="H17" s="17">
        <v>34</v>
      </c>
      <c r="I17" s="18">
        <v>82.4</v>
      </c>
      <c r="J17" s="8">
        <f>G17*0.6+I17*0.4</f>
        <v>76.75999999999999</v>
      </c>
      <c r="K17" s="17">
        <v>15</v>
      </c>
    </row>
    <row r="18" spans="1:11" ht="18" customHeight="1">
      <c r="A18" s="9" t="s">
        <v>61</v>
      </c>
      <c r="B18" s="9" t="s">
        <v>62</v>
      </c>
      <c r="C18" s="10" t="s">
        <v>63</v>
      </c>
      <c r="D18" s="9" t="s">
        <v>16</v>
      </c>
      <c r="E18" s="9" t="s">
        <v>17</v>
      </c>
      <c r="F18" s="11" t="s">
        <v>18</v>
      </c>
      <c r="G18" s="12">
        <v>73.47999999999999</v>
      </c>
      <c r="H18" s="17">
        <v>38</v>
      </c>
      <c r="I18" s="18">
        <v>81.67</v>
      </c>
      <c r="J18" s="8">
        <f>G18*0.6+I18*0.4</f>
        <v>76.756</v>
      </c>
      <c r="K18" s="17">
        <v>16</v>
      </c>
    </row>
    <row r="19" spans="1:11" ht="18" customHeight="1">
      <c r="A19" s="13" t="s">
        <v>67</v>
      </c>
      <c r="B19" s="13" t="s">
        <v>68</v>
      </c>
      <c r="C19" s="10" t="s">
        <v>69</v>
      </c>
      <c r="D19" s="9" t="s">
        <v>16</v>
      </c>
      <c r="E19" s="9" t="s">
        <v>17</v>
      </c>
      <c r="F19" s="11" t="s">
        <v>18</v>
      </c>
      <c r="G19" s="14">
        <v>73.08</v>
      </c>
      <c r="H19" s="17">
        <v>46</v>
      </c>
      <c r="I19" s="18">
        <v>79.97</v>
      </c>
      <c r="J19" s="8">
        <f>G19*0.6+I19*0.4</f>
        <v>75.836</v>
      </c>
      <c r="K19" s="17">
        <v>17</v>
      </c>
    </row>
    <row r="20" spans="1:11" ht="18" customHeight="1">
      <c r="A20" s="13" t="s">
        <v>70</v>
      </c>
      <c r="B20" s="13" t="s">
        <v>71</v>
      </c>
      <c r="C20" s="13" t="s">
        <v>72</v>
      </c>
      <c r="D20" s="9" t="s">
        <v>16</v>
      </c>
      <c r="E20" s="9" t="s">
        <v>17</v>
      </c>
      <c r="F20" s="11" t="s">
        <v>18</v>
      </c>
      <c r="G20" s="14">
        <v>73.06</v>
      </c>
      <c r="H20" s="17">
        <v>35</v>
      </c>
      <c r="I20" s="18">
        <v>79.73</v>
      </c>
      <c r="J20" s="8">
        <f>G20*0.6+I20*0.4</f>
        <v>75.72800000000001</v>
      </c>
      <c r="K20" s="17">
        <v>18</v>
      </c>
    </row>
    <row r="21" spans="1:11" ht="18" customHeight="1">
      <c r="A21" s="9" t="s">
        <v>31</v>
      </c>
      <c r="B21" s="9" t="s">
        <v>32</v>
      </c>
      <c r="C21" s="13" t="s">
        <v>33</v>
      </c>
      <c r="D21" s="9" t="s">
        <v>16</v>
      </c>
      <c r="E21" s="9" t="s">
        <v>17</v>
      </c>
      <c r="F21" s="11" t="s">
        <v>18</v>
      </c>
      <c r="G21" s="12">
        <v>76.58000000000001</v>
      </c>
      <c r="H21" s="17">
        <v>33</v>
      </c>
      <c r="I21" s="18" t="s">
        <v>532</v>
      </c>
      <c r="J21" s="8"/>
      <c r="K21" s="17"/>
    </row>
    <row r="22" spans="1:11" ht="18" customHeight="1">
      <c r="A22" s="9" t="s">
        <v>64</v>
      </c>
      <c r="B22" s="9" t="s">
        <v>65</v>
      </c>
      <c r="C22" s="13" t="s">
        <v>66</v>
      </c>
      <c r="D22" s="9" t="s">
        <v>16</v>
      </c>
      <c r="E22" s="9" t="s">
        <v>17</v>
      </c>
      <c r="F22" s="11" t="s">
        <v>18</v>
      </c>
      <c r="G22" s="12">
        <v>73.2</v>
      </c>
      <c r="H22" s="17">
        <v>45</v>
      </c>
      <c r="I22" s="18" t="s">
        <v>532</v>
      </c>
      <c r="J22" s="8"/>
      <c r="K22" s="17"/>
    </row>
    <row r="23" spans="1:11" ht="18" customHeight="1">
      <c r="A23" s="9" t="s">
        <v>76</v>
      </c>
      <c r="B23" s="9" t="s">
        <v>77</v>
      </c>
      <c r="C23" s="10" t="s">
        <v>78</v>
      </c>
      <c r="D23" s="9" t="s">
        <v>16</v>
      </c>
      <c r="E23" s="9" t="s">
        <v>79</v>
      </c>
      <c r="F23" s="11" t="s">
        <v>80</v>
      </c>
      <c r="G23" s="12">
        <v>78.58000000000001</v>
      </c>
      <c r="H23" s="17">
        <v>23</v>
      </c>
      <c r="I23" s="18">
        <v>79.1</v>
      </c>
      <c r="J23" s="8">
        <f>G23*0.6+I23*0.4</f>
        <v>78.78800000000001</v>
      </c>
      <c r="K23" s="17">
        <v>1</v>
      </c>
    </row>
    <row r="24" spans="1:11" ht="18" customHeight="1">
      <c r="A24" s="9" t="s">
        <v>81</v>
      </c>
      <c r="B24" s="9" t="s">
        <v>82</v>
      </c>
      <c r="C24" s="10" t="s">
        <v>83</v>
      </c>
      <c r="D24" s="9" t="s">
        <v>16</v>
      </c>
      <c r="E24" s="9" t="s">
        <v>79</v>
      </c>
      <c r="F24" s="11" t="s">
        <v>80</v>
      </c>
      <c r="G24" s="12">
        <v>73.62</v>
      </c>
      <c r="H24" s="17">
        <v>14</v>
      </c>
      <c r="I24" s="18">
        <v>80.93</v>
      </c>
      <c r="J24" s="8">
        <f>G24*0.6+I24*0.4</f>
        <v>76.54400000000001</v>
      </c>
      <c r="K24" s="17">
        <v>2</v>
      </c>
    </row>
    <row r="25" spans="1:11" ht="18" customHeight="1">
      <c r="A25" s="9" t="s">
        <v>87</v>
      </c>
      <c r="B25" s="9" t="s">
        <v>88</v>
      </c>
      <c r="C25" s="10" t="s">
        <v>89</v>
      </c>
      <c r="D25" s="9" t="s">
        <v>16</v>
      </c>
      <c r="E25" s="9" t="s">
        <v>79</v>
      </c>
      <c r="F25" s="11" t="s">
        <v>80</v>
      </c>
      <c r="G25" s="12">
        <v>72.64</v>
      </c>
      <c r="H25" s="17">
        <v>24</v>
      </c>
      <c r="I25" s="18">
        <v>81.7</v>
      </c>
      <c r="J25" s="8">
        <f>G25*0.6+I25*0.4</f>
        <v>76.264</v>
      </c>
      <c r="K25" s="17">
        <v>3</v>
      </c>
    </row>
    <row r="26" spans="1:11" ht="18" customHeight="1">
      <c r="A26" s="9" t="s">
        <v>90</v>
      </c>
      <c r="B26" s="9" t="s">
        <v>91</v>
      </c>
      <c r="C26" s="10" t="s">
        <v>92</v>
      </c>
      <c r="D26" s="9" t="s">
        <v>16</v>
      </c>
      <c r="E26" s="9" t="s">
        <v>79</v>
      </c>
      <c r="F26" s="11" t="s">
        <v>80</v>
      </c>
      <c r="G26" s="12">
        <v>71</v>
      </c>
      <c r="H26" s="17">
        <v>21</v>
      </c>
      <c r="I26" s="18">
        <v>82.23</v>
      </c>
      <c r="J26" s="8">
        <f>G26*0.6+I26*0.4</f>
        <v>75.492</v>
      </c>
      <c r="K26" s="17">
        <v>4</v>
      </c>
    </row>
    <row r="27" spans="1:11" ht="18" customHeight="1">
      <c r="A27" s="9" t="s">
        <v>84</v>
      </c>
      <c r="B27" s="9" t="s">
        <v>85</v>
      </c>
      <c r="C27" s="10" t="s">
        <v>86</v>
      </c>
      <c r="D27" s="9" t="s">
        <v>16</v>
      </c>
      <c r="E27" s="9" t="s">
        <v>79</v>
      </c>
      <c r="F27" s="11" t="s">
        <v>80</v>
      </c>
      <c r="G27" s="12">
        <v>72.8</v>
      </c>
      <c r="H27" s="17">
        <v>19</v>
      </c>
      <c r="I27" s="18">
        <v>77.73</v>
      </c>
      <c r="J27" s="8">
        <f>G27*0.6+I27*0.4</f>
        <v>74.772</v>
      </c>
      <c r="K27" s="17">
        <v>5</v>
      </c>
    </row>
    <row r="28" spans="1:11" ht="18" customHeight="1">
      <c r="A28" s="9" t="s">
        <v>96</v>
      </c>
      <c r="B28" s="9" t="s">
        <v>97</v>
      </c>
      <c r="C28" s="10" t="s">
        <v>98</v>
      </c>
      <c r="D28" s="9" t="s">
        <v>16</v>
      </c>
      <c r="E28" s="9" t="s">
        <v>79</v>
      </c>
      <c r="F28" s="11" t="s">
        <v>80</v>
      </c>
      <c r="G28" s="12">
        <v>69.80000000000001</v>
      </c>
      <c r="H28" s="17">
        <v>25</v>
      </c>
      <c r="I28" s="18">
        <v>81.87</v>
      </c>
      <c r="J28" s="8">
        <f>G28*0.6+I28*0.4</f>
        <v>74.62800000000001</v>
      </c>
      <c r="K28" s="17">
        <v>6</v>
      </c>
    </row>
    <row r="29" spans="1:11" ht="18" customHeight="1">
      <c r="A29" s="9" t="s">
        <v>102</v>
      </c>
      <c r="B29" s="9" t="s">
        <v>103</v>
      </c>
      <c r="C29" s="10" t="s">
        <v>104</v>
      </c>
      <c r="D29" s="9" t="s">
        <v>16</v>
      </c>
      <c r="E29" s="9" t="s">
        <v>79</v>
      </c>
      <c r="F29" s="11" t="s">
        <v>80</v>
      </c>
      <c r="G29" s="12">
        <v>69.25999999999999</v>
      </c>
      <c r="H29" s="17">
        <v>20</v>
      </c>
      <c r="I29" s="18">
        <v>81.9</v>
      </c>
      <c r="J29" s="8">
        <f>G29*0.6+I29*0.4</f>
        <v>74.316</v>
      </c>
      <c r="K29" s="17">
        <v>7</v>
      </c>
    </row>
    <row r="30" spans="1:11" ht="18" customHeight="1">
      <c r="A30" s="9" t="s">
        <v>117</v>
      </c>
      <c r="B30" s="9" t="s">
        <v>118</v>
      </c>
      <c r="C30" s="10" t="s">
        <v>119</v>
      </c>
      <c r="D30" s="9" t="s">
        <v>16</v>
      </c>
      <c r="E30" s="9" t="s">
        <v>79</v>
      </c>
      <c r="F30" s="11" t="s">
        <v>80</v>
      </c>
      <c r="G30" s="12">
        <v>68.48</v>
      </c>
      <c r="H30" s="17">
        <v>18</v>
      </c>
      <c r="I30" s="18">
        <v>82.77</v>
      </c>
      <c r="J30" s="8">
        <f>G30*0.6+I30*0.4</f>
        <v>74.196</v>
      </c>
      <c r="K30" s="17">
        <v>8</v>
      </c>
    </row>
    <row r="31" spans="1:11" ht="18" customHeight="1">
      <c r="A31" s="9" t="s">
        <v>93</v>
      </c>
      <c r="B31" s="9" t="s">
        <v>94</v>
      </c>
      <c r="C31" s="10" t="s">
        <v>95</v>
      </c>
      <c r="D31" s="9" t="s">
        <v>16</v>
      </c>
      <c r="E31" s="9" t="s">
        <v>79</v>
      </c>
      <c r="F31" s="11" t="s">
        <v>80</v>
      </c>
      <c r="G31" s="12">
        <v>70.28</v>
      </c>
      <c r="H31" s="17">
        <v>22</v>
      </c>
      <c r="I31" s="18">
        <v>79.9</v>
      </c>
      <c r="J31" s="8">
        <f>G31*0.6+I31*0.4</f>
        <v>74.128</v>
      </c>
      <c r="K31" s="17">
        <v>9</v>
      </c>
    </row>
    <row r="32" spans="1:11" ht="18" customHeight="1">
      <c r="A32" s="9" t="s">
        <v>99</v>
      </c>
      <c r="B32" s="9" t="s">
        <v>100</v>
      </c>
      <c r="C32" s="10" t="s">
        <v>101</v>
      </c>
      <c r="D32" s="9" t="s">
        <v>16</v>
      </c>
      <c r="E32" s="9" t="s">
        <v>79</v>
      </c>
      <c r="F32" s="11" t="s">
        <v>80</v>
      </c>
      <c r="G32" s="12">
        <v>69.76</v>
      </c>
      <c r="H32" s="17">
        <v>17</v>
      </c>
      <c r="I32" s="18">
        <v>80.2</v>
      </c>
      <c r="J32" s="8">
        <f>G32*0.6+I32*0.4</f>
        <v>73.936</v>
      </c>
      <c r="K32" s="17">
        <v>10</v>
      </c>
    </row>
    <row r="33" spans="1:11" ht="18" customHeight="1">
      <c r="A33" s="9" t="s">
        <v>108</v>
      </c>
      <c r="B33" s="9" t="s">
        <v>109</v>
      </c>
      <c r="C33" s="10" t="s">
        <v>110</v>
      </c>
      <c r="D33" s="9" t="s">
        <v>16</v>
      </c>
      <c r="E33" s="9" t="s">
        <v>79</v>
      </c>
      <c r="F33" s="11" t="s">
        <v>80</v>
      </c>
      <c r="G33" s="12">
        <v>68.94</v>
      </c>
      <c r="H33" s="17">
        <v>26</v>
      </c>
      <c r="I33" s="18">
        <v>80.9</v>
      </c>
      <c r="J33" s="8">
        <f>G33*0.6+I33*0.4</f>
        <v>73.724</v>
      </c>
      <c r="K33" s="17">
        <v>11</v>
      </c>
    </row>
    <row r="34" spans="1:11" ht="18" customHeight="1">
      <c r="A34" s="9" t="s">
        <v>105</v>
      </c>
      <c r="B34" s="9" t="s">
        <v>106</v>
      </c>
      <c r="C34" s="10" t="s">
        <v>107</v>
      </c>
      <c r="D34" s="9" t="s">
        <v>16</v>
      </c>
      <c r="E34" s="9" t="s">
        <v>79</v>
      </c>
      <c r="F34" s="11" t="s">
        <v>80</v>
      </c>
      <c r="G34" s="12">
        <v>69.16</v>
      </c>
      <c r="H34" s="17">
        <v>13</v>
      </c>
      <c r="I34" s="18">
        <v>80.1</v>
      </c>
      <c r="J34" s="8">
        <f>G34*0.6+I34*0.4</f>
        <v>73.536</v>
      </c>
      <c r="K34" s="17">
        <v>12</v>
      </c>
    </row>
    <row r="35" spans="1:11" ht="18" customHeight="1">
      <c r="A35" s="13" t="s">
        <v>120</v>
      </c>
      <c r="B35" s="13" t="s">
        <v>121</v>
      </c>
      <c r="C35" s="10" t="s">
        <v>122</v>
      </c>
      <c r="D35" s="9" t="s">
        <v>16</v>
      </c>
      <c r="E35" s="9" t="s">
        <v>79</v>
      </c>
      <c r="F35" s="9" t="s">
        <v>80</v>
      </c>
      <c r="G35" s="15">
        <v>66.66</v>
      </c>
      <c r="H35" s="17">
        <v>15</v>
      </c>
      <c r="I35" s="18">
        <v>77.8</v>
      </c>
      <c r="J35" s="8">
        <f>G35*0.6+I35*0.4</f>
        <v>71.116</v>
      </c>
      <c r="K35" s="17">
        <v>13</v>
      </c>
    </row>
    <row r="36" spans="1:11" ht="18" customHeight="1">
      <c r="A36" s="9" t="s">
        <v>111</v>
      </c>
      <c r="B36" s="9" t="s">
        <v>112</v>
      </c>
      <c r="C36" s="10" t="s">
        <v>113</v>
      </c>
      <c r="D36" s="9" t="s">
        <v>16</v>
      </c>
      <c r="E36" s="9" t="s">
        <v>79</v>
      </c>
      <c r="F36" s="11" t="s">
        <v>80</v>
      </c>
      <c r="G36" s="12">
        <v>68.82</v>
      </c>
      <c r="H36" s="17">
        <v>16</v>
      </c>
      <c r="I36" s="18" t="s">
        <v>528</v>
      </c>
      <c r="J36" s="8"/>
      <c r="K36" s="17"/>
    </row>
    <row r="37" spans="1:11" ht="18" customHeight="1">
      <c r="A37" s="9" t="s">
        <v>114</v>
      </c>
      <c r="B37" s="9" t="s">
        <v>115</v>
      </c>
      <c r="C37" s="13" t="s">
        <v>116</v>
      </c>
      <c r="D37" s="9" t="s">
        <v>16</v>
      </c>
      <c r="E37" s="9" t="s">
        <v>79</v>
      </c>
      <c r="F37" s="11" t="s">
        <v>80</v>
      </c>
      <c r="G37" s="12">
        <v>68.62</v>
      </c>
      <c r="H37" s="17">
        <v>27</v>
      </c>
      <c r="I37" s="18" t="s">
        <v>531</v>
      </c>
      <c r="J37" s="8"/>
      <c r="K37" s="17"/>
    </row>
    <row r="38" spans="1:11" ht="18" customHeight="1">
      <c r="A38" s="9" t="s">
        <v>123</v>
      </c>
      <c r="B38" s="9" t="s">
        <v>124</v>
      </c>
      <c r="C38" s="10" t="s">
        <v>125</v>
      </c>
      <c r="D38" s="9" t="s">
        <v>16</v>
      </c>
      <c r="E38" s="9" t="s">
        <v>126</v>
      </c>
      <c r="F38" s="11" t="s">
        <v>127</v>
      </c>
      <c r="G38" s="12">
        <v>65.8</v>
      </c>
      <c r="H38" s="17">
        <v>12</v>
      </c>
      <c r="I38" s="18">
        <v>80.73</v>
      </c>
      <c r="J38" s="8">
        <f>G38*0.6+I38*0.4</f>
        <v>71.77199999999999</v>
      </c>
      <c r="K38" s="17">
        <v>1</v>
      </c>
    </row>
    <row r="39" spans="1:11" ht="18" customHeight="1">
      <c r="A39" s="9" t="s">
        <v>128</v>
      </c>
      <c r="B39" s="9" t="s">
        <v>129</v>
      </c>
      <c r="C39" s="10" t="s">
        <v>130</v>
      </c>
      <c r="D39" s="9" t="s">
        <v>16</v>
      </c>
      <c r="E39" s="9" t="s">
        <v>126</v>
      </c>
      <c r="F39" s="11" t="s">
        <v>127</v>
      </c>
      <c r="G39" s="12">
        <v>65.38</v>
      </c>
      <c r="H39" s="17">
        <v>10</v>
      </c>
      <c r="I39" s="18">
        <v>80.57</v>
      </c>
      <c r="J39" s="8">
        <f>G39*0.6+I39*0.4</f>
        <v>71.45599999999999</v>
      </c>
      <c r="K39" s="17">
        <v>2</v>
      </c>
    </row>
    <row r="40" spans="1:11" ht="18" customHeight="1">
      <c r="A40" s="9" t="s">
        <v>131</v>
      </c>
      <c r="B40" s="9" t="s">
        <v>132</v>
      </c>
      <c r="C40" s="10" t="s">
        <v>133</v>
      </c>
      <c r="D40" s="9" t="s">
        <v>16</v>
      </c>
      <c r="E40" s="9" t="s">
        <v>126</v>
      </c>
      <c r="F40" s="11" t="s">
        <v>127</v>
      </c>
      <c r="G40" s="12">
        <v>62.74000000000001</v>
      </c>
      <c r="H40" s="17">
        <v>11</v>
      </c>
      <c r="I40" s="18">
        <v>76.87</v>
      </c>
      <c r="J40" s="8">
        <f>G40*0.6+I40*0.4</f>
        <v>68.39200000000001</v>
      </c>
      <c r="K40" s="17">
        <v>3</v>
      </c>
    </row>
    <row r="41" spans="1:11" ht="18" customHeight="1">
      <c r="A41" s="9" t="s">
        <v>134</v>
      </c>
      <c r="B41" s="9" t="s">
        <v>135</v>
      </c>
      <c r="C41" s="10" t="s">
        <v>136</v>
      </c>
      <c r="D41" s="9" t="s">
        <v>16</v>
      </c>
      <c r="E41" s="9" t="s">
        <v>137</v>
      </c>
      <c r="F41" s="11" t="s">
        <v>138</v>
      </c>
      <c r="G41" s="12">
        <v>73.56</v>
      </c>
      <c r="H41" s="17">
        <v>48</v>
      </c>
      <c r="I41" s="18">
        <v>81.33</v>
      </c>
      <c r="J41" s="8">
        <f>G41*0.6+I41*0.4</f>
        <v>76.668</v>
      </c>
      <c r="K41" s="17">
        <v>1</v>
      </c>
    </row>
    <row r="42" spans="1:11" ht="18" customHeight="1">
      <c r="A42" s="9" t="s">
        <v>139</v>
      </c>
      <c r="B42" s="9" t="s">
        <v>140</v>
      </c>
      <c r="C42" s="10" t="s">
        <v>141</v>
      </c>
      <c r="D42" s="9" t="s">
        <v>16</v>
      </c>
      <c r="E42" s="9" t="s">
        <v>137</v>
      </c>
      <c r="F42" s="11" t="s">
        <v>138</v>
      </c>
      <c r="G42" s="12">
        <v>71.48</v>
      </c>
      <c r="H42" s="17">
        <v>50</v>
      </c>
      <c r="I42" s="18">
        <v>81</v>
      </c>
      <c r="J42" s="8">
        <f>G42*0.6+I42*0.4</f>
        <v>75.288</v>
      </c>
      <c r="K42" s="17">
        <v>2</v>
      </c>
    </row>
    <row r="43" spans="1:11" ht="18" customHeight="1">
      <c r="A43" s="9" t="s">
        <v>142</v>
      </c>
      <c r="B43" s="9" t="s">
        <v>143</v>
      </c>
      <c r="C43" s="10" t="s">
        <v>144</v>
      </c>
      <c r="D43" s="9" t="s">
        <v>16</v>
      </c>
      <c r="E43" s="9" t="s">
        <v>137</v>
      </c>
      <c r="F43" s="11" t="s">
        <v>138</v>
      </c>
      <c r="G43" s="12">
        <v>68.5</v>
      </c>
      <c r="H43" s="17">
        <v>49</v>
      </c>
      <c r="I43" s="18">
        <v>80.73</v>
      </c>
      <c r="J43" s="8">
        <f>G43*0.6+I43*0.4</f>
        <v>73.392</v>
      </c>
      <c r="K43" s="17">
        <v>3</v>
      </c>
    </row>
    <row r="44" spans="1:11" ht="18" customHeight="1">
      <c r="A44" s="9" t="s">
        <v>145</v>
      </c>
      <c r="B44" s="9" t="s">
        <v>146</v>
      </c>
      <c r="C44" s="10" t="s">
        <v>147</v>
      </c>
      <c r="D44" s="9" t="s">
        <v>16</v>
      </c>
      <c r="E44" s="9" t="s">
        <v>148</v>
      </c>
      <c r="F44" s="11" t="s">
        <v>149</v>
      </c>
      <c r="G44" s="12">
        <v>82.42</v>
      </c>
      <c r="H44" s="17">
        <v>9</v>
      </c>
      <c r="I44" s="18">
        <v>79.67</v>
      </c>
      <c r="J44" s="8">
        <f>G44*0.6+I44*0.4</f>
        <v>81.32</v>
      </c>
      <c r="K44" s="17">
        <v>1</v>
      </c>
    </row>
    <row r="45" spans="1:11" ht="18" customHeight="1">
      <c r="A45" s="9" t="s">
        <v>150</v>
      </c>
      <c r="B45" s="9" t="s">
        <v>151</v>
      </c>
      <c r="C45" s="10" t="s">
        <v>152</v>
      </c>
      <c r="D45" s="9" t="s">
        <v>16</v>
      </c>
      <c r="E45" s="9" t="s">
        <v>148</v>
      </c>
      <c r="F45" s="11" t="s">
        <v>149</v>
      </c>
      <c r="G45" s="12">
        <v>80.03999999999999</v>
      </c>
      <c r="H45" s="17">
        <v>2</v>
      </c>
      <c r="I45" s="18">
        <v>81.27</v>
      </c>
      <c r="J45" s="8">
        <f>G45*0.6+I45*0.4</f>
        <v>80.532</v>
      </c>
      <c r="K45" s="17">
        <v>2</v>
      </c>
    </row>
    <row r="46" spans="1:11" ht="18" customHeight="1">
      <c r="A46" s="9" t="s">
        <v>153</v>
      </c>
      <c r="B46" s="9" t="s">
        <v>154</v>
      </c>
      <c r="C46" s="10" t="s">
        <v>155</v>
      </c>
      <c r="D46" s="9" t="s">
        <v>16</v>
      </c>
      <c r="E46" s="9" t="s">
        <v>148</v>
      </c>
      <c r="F46" s="11" t="s">
        <v>149</v>
      </c>
      <c r="G46" s="12">
        <v>75.32</v>
      </c>
      <c r="H46" s="17">
        <v>3</v>
      </c>
      <c r="I46" s="18">
        <v>79.8</v>
      </c>
      <c r="J46" s="8">
        <f>G46*0.6+I46*0.4</f>
        <v>77.112</v>
      </c>
      <c r="K46" s="17">
        <v>3</v>
      </c>
    </row>
    <row r="47" spans="1:11" ht="18" customHeight="1">
      <c r="A47" s="9" t="s">
        <v>159</v>
      </c>
      <c r="B47" s="9" t="s">
        <v>160</v>
      </c>
      <c r="C47" s="10" t="s">
        <v>161</v>
      </c>
      <c r="D47" s="9" t="s">
        <v>16</v>
      </c>
      <c r="E47" s="9" t="s">
        <v>148</v>
      </c>
      <c r="F47" s="11" t="s">
        <v>149</v>
      </c>
      <c r="G47" s="12">
        <v>74.02000000000001</v>
      </c>
      <c r="H47" s="17">
        <v>5</v>
      </c>
      <c r="I47" s="18">
        <v>78.87</v>
      </c>
      <c r="J47" s="8">
        <f>G47*0.6+I47*0.4</f>
        <v>75.96000000000001</v>
      </c>
      <c r="K47" s="17">
        <v>4</v>
      </c>
    </row>
    <row r="48" spans="1:11" ht="18" customHeight="1">
      <c r="A48" s="9" t="s">
        <v>165</v>
      </c>
      <c r="B48" s="9" t="s">
        <v>166</v>
      </c>
      <c r="C48" s="10" t="s">
        <v>167</v>
      </c>
      <c r="D48" s="9" t="s">
        <v>16</v>
      </c>
      <c r="E48" s="9" t="s">
        <v>148</v>
      </c>
      <c r="F48" s="11" t="s">
        <v>149</v>
      </c>
      <c r="G48" s="12">
        <v>72.86</v>
      </c>
      <c r="H48" s="17">
        <v>1</v>
      </c>
      <c r="I48" s="18">
        <v>80.53</v>
      </c>
      <c r="J48" s="8">
        <f>G48*0.6+I48*0.4</f>
        <v>75.928</v>
      </c>
      <c r="K48" s="17">
        <v>5</v>
      </c>
    </row>
    <row r="49" spans="1:11" ht="18" customHeight="1">
      <c r="A49" s="9" t="s">
        <v>171</v>
      </c>
      <c r="B49" s="9" t="s">
        <v>172</v>
      </c>
      <c r="C49" s="10" t="s">
        <v>173</v>
      </c>
      <c r="D49" s="9" t="s">
        <v>16</v>
      </c>
      <c r="E49" s="9" t="s">
        <v>148</v>
      </c>
      <c r="F49" s="11" t="s">
        <v>149</v>
      </c>
      <c r="G49" s="12">
        <v>71.88000000000001</v>
      </c>
      <c r="H49" s="17">
        <v>8</v>
      </c>
      <c r="I49" s="18">
        <v>80.97</v>
      </c>
      <c r="J49" s="8">
        <f>G49*0.6+I49*0.4</f>
        <v>75.516</v>
      </c>
      <c r="K49" s="17">
        <v>6</v>
      </c>
    </row>
    <row r="50" spans="1:11" ht="18" customHeight="1">
      <c r="A50" s="9" t="s">
        <v>168</v>
      </c>
      <c r="B50" s="9" t="s">
        <v>169</v>
      </c>
      <c r="C50" s="10" t="s">
        <v>170</v>
      </c>
      <c r="D50" s="9" t="s">
        <v>16</v>
      </c>
      <c r="E50" s="9" t="s">
        <v>148</v>
      </c>
      <c r="F50" s="11" t="s">
        <v>149</v>
      </c>
      <c r="G50" s="12">
        <v>72.42</v>
      </c>
      <c r="H50" s="17">
        <v>7</v>
      </c>
      <c r="I50" s="18">
        <v>79.57</v>
      </c>
      <c r="J50" s="8">
        <f>G50*0.6+I50*0.4</f>
        <v>75.28</v>
      </c>
      <c r="K50" s="17">
        <v>7</v>
      </c>
    </row>
    <row r="51" spans="1:11" ht="18" customHeight="1">
      <c r="A51" s="9" t="s">
        <v>156</v>
      </c>
      <c r="B51" s="9" t="s">
        <v>157</v>
      </c>
      <c r="C51" s="10" t="s">
        <v>158</v>
      </c>
      <c r="D51" s="9" t="s">
        <v>16</v>
      </c>
      <c r="E51" s="9" t="s">
        <v>148</v>
      </c>
      <c r="F51" s="11" t="s">
        <v>149</v>
      </c>
      <c r="G51" s="12">
        <v>74.10000000000001</v>
      </c>
      <c r="H51" s="17">
        <v>4</v>
      </c>
      <c r="I51" s="18" t="s">
        <v>528</v>
      </c>
      <c r="J51" s="8"/>
      <c r="K51" s="17"/>
    </row>
    <row r="52" spans="1:11" ht="18" customHeight="1">
      <c r="A52" s="9" t="s">
        <v>162</v>
      </c>
      <c r="B52" s="9" t="s">
        <v>163</v>
      </c>
      <c r="C52" s="10" t="s">
        <v>164</v>
      </c>
      <c r="D52" s="9" t="s">
        <v>16</v>
      </c>
      <c r="E52" s="9" t="s">
        <v>148</v>
      </c>
      <c r="F52" s="11" t="s">
        <v>149</v>
      </c>
      <c r="G52" s="12">
        <v>73.08000000000001</v>
      </c>
      <c r="H52" s="17">
        <v>6</v>
      </c>
      <c r="I52" s="18" t="s">
        <v>528</v>
      </c>
      <c r="J52" s="8"/>
      <c r="K52" s="17"/>
    </row>
  </sheetData>
  <mergeCells count="1">
    <mergeCell ref="A1:K1"/>
  </mergeCell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showGridLines="0" workbookViewId="0" topLeftCell="A1">
      <selection activeCell="A1" sqref="A1:K1"/>
    </sheetView>
  </sheetViews>
  <sheetFormatPr defaultColWidth="8.875" defaultRowHeight="12" customHeight="1"/>
  <cols>
    <col min="1" max="1" width="13.125" style="2" customWidth="1"/>
    <col min="2" max="2" width="8.625" style="2" customWidth="1"/>
    <col min="3" max="3" width="7.875" style="1" customWidth="1"/>
    <col min="4" max="4" width="28.50390625" style="1" customWidth="1"/>
    <col min="5" max="5" width="20.00390625" style="1" customWidth="1"/>
    <col min="6" max="6" width="7.50390625" style="2" customWidth="1"/>
    <col min="7" max="7" width="8.25390625" style="2" customWidth="1"/>
    <col min="8" max="8" width="4.50390625" style="2" customWidth="1"/>
    <col min="9" max="9" width="8.75390625" style="2" customWidth="1"/>
    <col min="10" max="10" width="8.375" style="1" customWidth="1"/>
    <col min="11" max="11" width="4.875" style="2" customWidth="1"/>
    <col min="12" max="16384" width="8.875" style="1" customWidth="1"/>
  </cols>
  <sheetData>
    <row r="1" spans="1:11" s="3" customFormat="1" ht="30.75" customHeight="1">
      <c r="A1" s="16" t="s">
        <v>12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s="3" customFormat="1" ht="28.5" customHeight="1">
      <c r="A2" s="4" t="s">
        <v>4</v>
      </c>
      <c r="B2" s="5" t="s">
        <v>0</v>
      </c>
      <c r="C2" s="5" t="s">
        <v>1</v>
      </c>
      <c r="D2" s="5" t="s">
        <v>2</v>
      </c>
      <c r="E2" s="5" t="s">
        <v>5</v>
      </c>
      <c r="F2" s="5" t="s">
        <v>6</v>
      </c>
      <c r="G2" s="6" t="s">
        <v>3</v>
      </c>
      <c r="H2" s="7" t="s">
        <v>7</v>
      </c>
      <c r="I2" s="7" t="s">
        <v>8</v>
      </c>
      <c r="J2" s="7" t="s">
        <v>9</v>
      </c>
      <c r="K2" s="7" t="s">
        <v>10</v>
      </c>
    </row>
    <row r="3" spans="1:11" ht="18" customHeight="1">
      <c r="A3" s="9" t="s">
        <v>174</v>
      </c>
      <c r="B3" s="9" t="s">
        <v>175</v>
      </c>
      <c r="C3" s="10" t="s">
        <v>176</v>
      </c>
      <c r="D3" s="9" t="s">
        <v>16</v>
      </c>
      <c r="E3" s="9" t="s">
        <v>177</v>
      </c>
      <c r="F3" s="11" t="s">
        <v>178</v>
      </c>
      <c r="G3" s="12">
        <v>75.22</v>
      </c>
      <c r="H3" s="17">
        <v>27</v>
      </c>
      <c r="I3" s="18">
        <v>82.17</v>
      </c>
      <c r="J3" s="8">
        <f>G3*0.6+I3*0.4</f>
        <v>78</v>
      </c>
      <c r="K3" s="17">
        <v>1</v>
      </c>
    </row>
    <row r="4" spans="1:11" ht="18" customHeight="1">
      <c r="A4" s="9" t="s">
        <v>179</v>
      </c>
      <c r="B4" s="9" t="s">
        <v>180</v>
      </c>
      <c r="C4" s="10" t="s">
        <v>181</v>
      </c>
      <c r="D4" s="9" t="s">
        <v>16</v>
      </c>
      <c r="E4" s="9" t="s">
        <v>177</v>
      </c>
      <c r="F4" s="11" t="s">
        <v>178</v>
      </c>
      <c r="G4" s="12">
        <v>74.36</v>
      </c>
      <c r="H4" s="17">
        <v>20</v>
      </c>
      <c r="I4" s="18">
        <v>79.87</v>
      </c>
      <c r="J4" s="8">
        <f>G4*0.6+I4*0.4</f>
        <v>76.56400000000001</v>
      </c>
      <c r="K4" s="17">
        <v>2</v>
      </c>
    </row>
    <row r="5" spans="1:11" ht="18" customHeight="1">
      <c r="A5" s="9" t="s">
        <v>182</v>
      </c>
      <c r="B5" s="9" t="s">
        <v>183</v>
      </c>
      <c r="C5" s="10" t="s">
        <v>184</v>
      </c>
      <c r="D5" s="9" t="s">
        <v>16</v>
      </c>
      <c r="E5" s="9" t="s">
        <v>177</v>
      </c>
      <c r="F5" s="11" t="s">
        <v>178</v>
      </c>
      <c r="G5" s="12">
        <v>73.14</v>
      </c>
      <c r="H5" s="17">
        <v>23</v>
      </c>
      <c r="I5" s="18">
        <v>81.3</v>
      </c>
      <c r="J5" s="8">
        <f>G5*0.6+I5*0.4</f>
        <v>76.404</v>
      </c>
      <c r="K5" s="17">
        <v>3</v>
      </c>
    </row>
    <row r="6" spans="1:11" ht="18" customHeight="1">
      <c r="A6" s="9" t="s">
        <v>188</v>
      </c>
      <c r="B6" s="9" t="s">
        <v>189</v>
      </c>
      <c r="C6" s="10" t="s">
        <v>190</v>
      </c>
      <c r="D6" s="9" t="s">
        <v>16</v>
      </c>
      <c r="E6" s="9" t="s">
        <v>177</v>
      </c>
      <c r="F6" s="11" t="s">
        <v>178</v>
      </c>
      <c r="G6" s="12">
        <v>71.7</v>
      </c>
      <c r="H6" s="17">
        <v>28</v>
      </c>
      <c r="I6" s="18">
        <v>80.23</v>
      </c>
      <c r="J6" s="8">
        <f>G6*0.6+I6*0.4</f>
        <v>75.11200000000001</v>
      </c>
      <c r="K6" s="17">
        <v>4</v>
      </c>
    </row>
    <row r="7" spans="1:11" ht="18" customHeight="1">
      <c r="A7" s="9" t="s">
        <v>185</v>
      </c>
      <c r="B7" s="9" t="s">
        <v>186</v>
      </c>
      <c r="C7" s="10" t="s">
        <v>187</v>
      </c>
      <c r="D7" s="9" t="s">
        <v>16</v>
      </c>
      <c r="E7" s="9" t="s">
        <v>177</v>
      </c>
      <c r="F7" s="11" t="s">
        <v>178</v>
      </c>
      <c r="G7" s="12">
        <v>71.82</v>
      </c>
      <c r="H7" s="17">
        <v>21</v>
      </c>
      <c r="I7" s="18">
        <v>77.57</v>
      </c>
      <c r="J7" s="8">
        <f>G7*0.6+I7*0.4</f>
        <v>74.11999999999999</v>
      </c>
      <c r="K7" s="17">
        <v>5</v>
      </c>
    </row>
    <row r="8" spans="1:11" ht="18" customHeight="1">
      <c r="A8" s="9" t="s">
        <v>191</v>
      </c>
      <c r="B8" s="9" t="s">
        <v>192</v>
      </c>
      <c r="C8" s="10" t="s">
        <v>193</v>
      </c>
      <c r="D8" s="9" t="s">
        <v>16</v>
      </c>
      <c r="E8" s="9" t="s">
        <v>177</v>
      </c>
      <c r="F8" s="11" t="s">
        <v>178</v>
      </c>
      <c r="G8" s="12">
        <v>69.64</v>
      </c>
      <c r="H8" s="17">
        <v>19</v>
      </c>
      <c r="I8" s="18">
        <v>80.13</v>
      </c>
      <c r="J8" s="8">
        <f>G8*0.6+I8*0.4</f>
        <v>73.836</v>
      </c>
      <c r="K8" s="17">
        <v>6</v>
      </c>
    </row>
    <row r="9" spans="1:11" ht="18" customHeight="1">
      <c r="A9" s="9" t="s">
        <v>194</v>
      </c>
      <c r="B9" s="9" t="s">
        <v>195</v>
      </c>
      <c r="C9" s="10" t="s">
        <v>196</v>
      </c>
      <c r="D9" s="9" t="s">
        <v>16</v>
      </c>
      <c r="E9" s="9" t="s">
        <v>177</v>
      </c>
      <c r="F9" s="11" t="s">
        <v>178</v>
      </c>
      <c r="G9" s="12">
        <v>69.56</v>
      </c>
      <c r="H9" s="17">
        <v>24</v>
      </c>
      <c r="I9" s="18">
        <v>80.1</v>
      </c>
      <c r="J9" s="8">
        <f>G9*0.6+I9*0.4</f>
        <v>73.776</v>
      </c>
      <c r="K9" s="17">
        <v>7</v>
      </c>
    </row>
    <row r="10" spans="1:11" ht="18" customHeight="1">
      <c r="A10" s="9" t="s">
        <v>200</v>
      </c>
      <c r="B10" s="9" t="s">
        <v>201</v>
      </c>
      <c r="C10" s="10" t="s">
        <v>202</v>
      </c>
      <c r="D10" s="9" t="s">
        <v>16</v>
      </c>
      <c r="E10" s="9" t="s">
        <v>177</v>
      </c>
      <c r="F10" s="11" t="s">
        <v>178</v>
      </c>
      <c r="G10" s="12">
        <v>66.84</v>
      </c>
      <c r="H10" s="17">
        <v>22</v>
      </c>
      <c r="I10" s="18">
        <v>81.1</v>
      </c>
      <c r="J10" s="8">
        <f>G10*0.6+I10*0.4</f>
        <v>72.544</v>
      </c>
      <c r="K10" s="17">
        <v>8</v>
      </c>
    </row>
    <row r="11" spans="1:11" ht="18" customHeight="1">
      <c r="A11" s="9" t="s">
        <v>197</v>
      </c>
      <c r="B11" s="9" t="s">
        <v>198</v>
      </c>
      <c r="C11" s="10" t="s">
        <v>199</v>
      </c>
      <c r="D11" s="9" t="s">
        <v>16</v>
      </c>
      <c r="E11" s="9" t="s">
        <v>177</v>
      </c>
      <c r="F11" s="11" t="s">
        <v>178</v>
      </c>
      <c r="G11" s="12">
        <v>67.25999999999999</v>
      </c>
      <c r="H11" s="17">
        <v>25</v>
      </c>
      <c r="I11" s="18">
        <v>79.13</v>
      </c>
      <c r="J11" s="8">
        <f>G11*0.6+I11*0.4</f>
        <v>72.008</v>
      </c>
      <c r="K11" s="17">
        <v>9</v>
      </c>
    </row>
    <row r="12" spans="1:11" ht="18" customHeight="1">
      <c r="A12" s="13" t="s">
        <v>203</v>
      </c>
      <c r="B12" s="13" t="s">
        <v>204</v>
      </c>
      <c r="C12" s="13" t="s">
        <v>205</v>
      </c>
      <c r="D12" s="9" t="s">
        <v>16</v>
      </c>
      <c r="E12" s="9" t="s">
        <v>177</v>
      </c>
      <c r="F12" s="9" t="s">
        <v>178</v>
      </c>
      <c r="G12" s="15">
        <v>64.08000000000001</v>
      </c>
      <c r="H12" s="17">
        <v>26</v>
      </c>
      <c r="I12" s="18">
        <v>77.9</v>
      </c>
      <c r="J12" s="8">
        <f>G12*0.6+I12*0.4</f>
        <v>69.608</v>
      </c>
      <c r="K12" s="17">
        <v>10</v>
      </c>
    </row>
    <row r="13" spans="1:11" ht="18" customHeight="1">
      <c r="A13" s="9" t="s">
        <v>206</v>
      </c>
      <c r="B13" s="9" t="s">
        <v>207</v>
      </c>
      <c r="C13" s="10" t="s">
        <v>208</v>
      </c>
      <c r="D13" s="9" t="s">
        <v>16</v>
      </c>
      <c r="E13" s="9" t="s">
        <v>209</v>
      </c>
      <c r="F13" s="11" t="s">
        <v>210</v>
      </c>
      <c r="G13" s="12">
        <v>89.26</v>
      </c>
      <c r="H13" s="17">
        <v>45</v>
      </c>
      <c r="I13" s="18">
        <v>80.93</v>
      </c>
      <c r="J13" s="8">
        <f>G13*0.6+I13*0.4</f>
        <v>85.92800000000001</v>
      </c>
      <c r="K13" s="17">
        <v>1</v>
      </c>
    </row>
    <row r="14" spans="1:11" ht="18" customHeight="1">
      <c r="A14" s="9" t="s">
        <v>211</v>
      </c>
      <c r="B14" s="9" t="s">
        <v>212</v>
      </c>
      <c r="C14" s="10" t="s">
        <v>213</v>
      </c>
      <c r="D14" s="9" t="s">
        <v>16</v>
      </c>
      <c r="E14" s="9" t="s">
        <v>209</v>
      </c>
      <c r="F14" s="11" t="s">
        <v>210</v>
      </c>
      <c r="G14" s="12">
        <v>79.96</v>
      </c>
      <c r="H14" s="17">
        <v>46</v>
      </c>
      <c r="I14" s="18">
        <v>81.8</v>
      </c>
      <c r="J14" s="8">
        <f>G14*0.6+I14*0.4</f>
        <v>80.696</v>
      </c>
      <c r="K14" s="17">
        <v>2</v>
      </c>
    </row>
    <row r="15" spans="1:11" ht="18" customHeight="1">
      <c r="A15" s="9" t="s">
        <v>214</v>
      </c>
      <c r="B15" s="9" t="s">
        <v>215</v>
      </c>
      <c r="C15" s="10" t="s">
        <v>216</v>
      </c>
      <c r="D15" s="9" t="s">
        <v>16</v>
      </c>
      <c r="E15" s="9" t="s">
        <v>209</v>
      </c>
      <c r="F15" s="11" t="s">
        <v>210</v>
      </c>
      <c r="G15" s="12">
        <v>77.08</v>
      </c>
      <c r="H15" s="17">
        <v>44</v>
      </c>
      <c r="I15" s="18">
        <v>80.7</v>
      </c>
      <c r="J15" s="8">
        <f>G15*0.6+I15*0.4</f>
        <v>78.52799999999999</v>
      </c>
      <c r="K15" s="17">
        <v>3</v>
      </c>
    </row>
    <row r="16" spans="1:11" ht="18" customHeight="1">
      <c r="A16" s="9" t="s">
        <v>217</v>
      </c>
      <c r="B16" s="9" t="s">
        <v>218</v>
      </c>
      <c r="C16" s="10" t="s">
        <v>219</v>
      </c>
      <c r="D16" s="9" t="s">
        <v>16</v>
      </c>
      <c r="E16" s="9" t="s">
        <v>209</v>
      </c>
      <c r="F16" s="11" t="s">
        <v>210</v>
      </c>
      <c r="G16" s="12">
        <v>73.63999999999999</v>
      </c>
      <c r="H16" s="17">
        <v>47</v>
      </c>
      <c r="I16" s="18">
        <v>81.3</v>
      </c>
      <c r="J16" s="8">
        <f>G16*0.6+I16*0.4</f>
        <v>76.704</v>
      </c>
      <c r="K16" s="17">
        <v>4</v>
      </c>
    </row>
    <row r="17" spans="1:11" ht="18" customHeight="1">
      <c r="A17" s="9" t="s">
        <v>220</v>
      </c>
      <c r="B17" s="9" t="s">
        <v>221</v>
      </c>
      <c r="C17" s="10" t="s">
        <v>222</v>
      </c>
      <c r="D17" s="9" t="s">
        <v>16</v>
      </c>
      <c r="E17" s="9" t="s">
        <v>209</v>
      </c>
      <c r="F17" s="11" t="s">
        <v>210</v>
      </c>
      <c r="G17" s="12">
        <v>73.32000000000001</v>
      </c>
      <c r="H17" s="17">
        <v>43</v>
      </c>
      <c r="I17" s="18">
        <v>80.27</v>
      </c>
      <c r="J17" s="8">
        <f>G17*0.6+I17*0.4</f>
        <v>76.1</v>
      </c>
      <c r="K17" s="17">
        <v>5</v>
      </c>
    </row>
    <row r="18" spans="1:11" ht="18" customHeight="1">
      <c r="A18" s="13" t="s">
        <v>223</v>
      </c>
      <c r="B18" s="13" t="s">
        <v>224</v>
      </c>
      <c r="C18" s="13" t="s">
        <v>225</v>
      </c>
      <c r="D18" s="9" t="s">
        <v>16</v>
      </c>
      <c r="E18" s="9" t="s">
        <v>209</v>
      </c>
      <c r="F18" s="11" t="s">
        <v>210</v>
      </c>
      <c r="G18" s="14">
        <v>73.1</v>
      </c>
      <c r="H18" s="17">
        <v>48</v>
      </c>
      <c r="I18" s="18" t="s">
        <v>528</v>
      </c>
      <c r="J18" s="8"/>
      <c r="K18" s="17"/>
    </row>
    <row r="19" spans="1:11" ht="18" customHeight="1">
      <c r="A19" s="9" t="s">
        <v>226</v>
      </c>
      <c r="B19" s="9" t="s">
        <v>227</v>
      </c>
      <c r="C19" s="10" t="s">
        <v>228</v>
      </c>
      <c r="D19" s="9" t="s">
        <v>16</v>
      </c>
      <c r="E19" s="9" t="s">
        <v>229</v>
      </c>
      <c r="F19" s="11" t="s">
        <v>230</v>
      </c>
      <c r="G19" s="12">
        <v>78.54</v>
      </c>
      <c r="H19" s="17">
        <v>31</v>
      </c>
      <c r="I19" s="18">
        <v>82.33</v>
      </c>
      <c r="J19" s="8">
        <f>G19*0.6+I19*0.4</f>
        <v>80.05600000000001</v>
      </c>
      <c r="K19" s="17">
        <v>1</v>
      </c>
    </row>
    <row r="20" spans="1:11" ht="18" customHeight="1">
      <c r="A20" s="9" t="s">
        <v>237</v>
      </c>
      <c r="B20" s="9" t="s">
        <v>238</v>
      </c>
      <c r="C20" s="10" t="s">
        <v>239</v>
      </c>
      <c r="D20" s="9" t="s">
        <v>16</v>
      </c>
      <c r="E20" s="9" t="s">
        <v>229</v>
      </c>
      <c r="F20" s="11" t="s">
        <v>230</v>
      </c>
      <c r="G20" s="12">
        <v>73.22</v>
      </c>
      <c r="H20" s="17">
        <v>40</v>
      </c>
      <c r="I20" s="18">
        <v>83.3</v>
      </c>
      <c r="J20" s="8">
        <f>G20*0.6+I20*0.4</f>
        <v>77.252</v>
      </c>
      <c r="K20" s="17">
        <v>2</v>
      </c>
    </row>
    <row r="21" spans="1:11" ht="18" customHeight="1">
      <c r="A21" s="9" t="s">
        <v>234</v>
      </c>
      <c r="B21" s="9" t="s">
        <v>235</v>
      </c>
      <c r="C21" s="10" t="s">
        <v>236</v>
      </c>
      <c r="D21" s="9" t="s">
        <v>16</v>
      </c>
      <c r="E21" s="9" t="s">
        <v>229</v>
      </c>
      <c r="F21" s="11" t="s">
        <v>230</v>
      </c>
      <c r="G21" s="12">
        <v>73.56</v>
      </c>
      <c r="H21" s="17">
        <v>34</v>
      </c>
      <c r="I21" s="18">
        <v>80.83</v>
      </c>
      <c r="J21" s="8">
        <f>G21*0.6+I21*0.4</f>
        <v>76.468</v>
      </c>
      <c r="K21" s="17">
        <v>3</v>
      </c>
    </row>
    <row r="22" spans="1:11" ht="18" customHeight="1">
      <c r="A22" s="9" t="s">
        <v>240</v>
      </c>
      <c r="B22" s="9" t="s">
        <v>241</v>
      </c>
      <c r="C22" s="10" t="s">
        <v>242</v>
      </c>
      <c r="D22" s="9" t="s">
        <v>16</v>
      </c>
      <c r="E22" s="9" t="s">
        <v>229</v>
      </c>
      <c r="F22" s="11" t="s">
        <v>230</v>
      </c>
      <c r="G22" s="12">
        <v>71.07999999999998</v>
      </c>
      <c r="H22" s="17">
        <v>30</v>
      </c>
      <c r="I22" s="18">
        <v>81.73</v>
      </c>
      <c r="J22" s="8">
        <f>G22*0.6+I22*0.4</f>
        <v>75.33999999999999</v>
      </c>
      <c r="K22" s="17">
        <v>4</v>
      </c>
    </row>
    <row r="23" spans="1:11" ht="18" customHeight="1">
      <c r="A23" s="9" t="s">
        <v>243</v>
      </c>
      <c r="B23" s="9" t="s">
        <v>244</v>
      </c>
      <c r="C23" s="10" t="s">
        <v>245</v>
      </c>
      <c r="D23" s="9" t="s">
        <v>16</v>
      </c>
      <c r="E23" s="9" t="s">
        <v>229</v>
      </c>
      <c r="F23" s="11" t="s">
        <v>230</v>
      </c>
      <c r="G23" s="12">
        <v>71.06</v>
      </c>
      <c r="H23" s="17">
        <v>42</v>
      </c>
      <c r="I23" s="18">
        <v>81.47</v>
      </c>
      <c r="J23" s="8">
        <f>G23*0.6+I23*0.4</f>
        <v>75.224</v>
      </c>
      <c r="K23" s="17">
        <v>5</v>
      </c>
    </row>
    <row r="24" spans="1:11" ht="18" customHeight="1">
      <c r="A24" s="9" t="s">
        <v>249</v>
      </c>
      <c r="B24" s="9" t="s">
        <v>250</v>
      </c>
      <c r="C24" s="10" t="s">
        <v>251</v>
      </c>
      <c r="D24" s="9" t="s">
        <v>16</v>
      </c>
      <c r="E24" s="9" t="s">
        <v>229</v>
      </c>
      <c r="F24" s="11" t="s">
        <v>230</v>
      </c>
      <c r="G24" s="12">
        <v>69.82</v>
      </c>
      <c r="H24" s="17">
        <v>39</v>
      </c>
      <c r="I24" s="18">
        <v>82.2</v>
      </c>
      <c r="J24" s="8">
        <f>G24*0.6+I24*0.4</f>
        <v>74.77199999999999</v>
      </c>
      <c r="K24" s="17">
        <v>6</v>
      </c>
    </row>
    <row r="25" spans="1:11" ht="18" customHeight="1">
      <c r="A25" s="9" t="s">
        <v>246</v>
      </c>
      <c r="B25" s="9" t="s">
        <v>247</v>
      </c>
      <c r="C25" s="10" t="s">
        <v>248</v>
      </c>
      <c r="D25" s="9" t="s">
        <v>16</v>
      </c>
      <c r="E25" s="9" t="s">
        <v>229</v>
      </c>
      <c r="F25" s="11" t="s">
        <v>230</v>
      </c>
      <c r="G25" s="12">
        <v>69.9</v>
      </c>
      <c r="H25" s="17">
        <v>35</v>
      </c>
      <c r="I25" s="18">
        <v>81.83</v>
      </c>
      <c r="J25" s="8">
        <f>G25*0.6+I25*0.4</f>
        <v>74.672</v>
      </c>
      <c r="K25" s="17">
        <v>7</v>
      </c>
    </row>
    <row r="26" spans="1:11" ht="18" customHeight="1">
      <c r="A26" s="9" t="s">
        <v>252</v>
      </c>
      <c r="B26" s="9" t="s">
        <v>253</v>
      </c>
      <c r="C26" s="10" t="s">
        <v>254</v>
      </c>
      <c r="D26" s="9" t="s">
        <v>16</v>
      </c>
      <c r="E26" s="9" t="s">
        <v>229</v>
      </c>
      <c r="F26" s="11" t="s">
        <v>230</v>
      </c>
      <c r="G26" s="12">
        <v>68.85999999999999</v>
      </c>
      <c r="H26" s="17">
        <v>29</v>
      </c>
      <c r="I26" s="18">
        <v>80.8</v>
      </c>
      <c r="J26" s="8">
        <f>G26*0.6+I26*0.4</f>
        <v>73.636</v>
      </c>
      <c r="K26" s="17">
        <v>8</v>
      </c>
    </row>
    <row r="27" spans="1:11" ht="18" customHeight="1">
      <c r="A27" s="9" t="s">
        <v>267</v>
      </c>
      <c r="B27" s="9" t="s">
        <v>268</v>
      </c>
      <c r="C27" s="10" t="s">
        <v>269</v>
      </c>
      <c r="D27" s="9" t="s">
        <v>16</v>
      </c>
      <c r="E27" s="9" t="s">
        <v>229</v>
      </c>
      <c r="F27" s="11" t="s">
        <v>230</v>
      </c>
      <c r="G27" s="12">
        <v>67.78</v>
      </c>
      <c r="H27" s="17">
        <v>41</v>
      </c>
      <c r="I27" s="18">
        <v>81.43</v>
      </c>
      <c r="J27" s="8">
        <f>G27*0.6+I27*0.4</f>
        <v>73.24000000000001</v>
      </c>
      <c r="K27" s="17">
        <v>9</v>
      </c>
    </row>
    <row r="28" spans="1:11" ht="18" customHeight="1">
      <c r="A28" s="9" t="s">
        <v>264</v>
      </c>
      <c r="B28" s="9" t="s">
        <v>265</v>
      </c>
      <c r="C28" s="10" t="s">
        <v>266</v>
      </c>
      <c r="D28" s="9" t="s">
        <v>16</v>
      </c>
      <c r="E28" s="9" t="s">
        <v>229</v>
      </c>
      <c r="F28" s="11" t="s">
        <v>230</v>
      </c>
      <c r="G28" s="12">
        <v>68</v>
      </c>
      <c r="H28" s="17">
        <v>36</v>
      </c>
      <c r="I28" s="18">
        <v>80.27</v>
      </c>
      <c r="J28" s="8">
        <f>G28*0.6+I28*0.4</f>
        <v>72.90799999999999</v>
      </c>
      <c r="K28" s="17">
        <v>10</v>
      </c>
    </row>
    <row r="29" spans="1:11" ht="18" customHeight="1">
      <c r="A29" s="9" t="s">
        <v>261</v>
      </c>
      <c r="B29" s="9" t="s">
        <v>262</v>
      </c>
      <c r="C29" s="10" t="s">
        <v>263</v>
      </c>
      <c r="D29" s="9" t="s">
        <v>16</v>
      </c>
      <c r="E29" s="9" t="s">
        <v>229</v>
      </c>
      <c r="F29" s="11" t="s">
        <v>230</v>
      </c>
      <c r="G29" s="12">
        <v>68.16</v>
      </c>
      <c r="H29" s="17">
        <v>32</v>
      </c>
      <c r="I29" s="18">
        <v>79.87</v>
      </c>
      <c r="J29" s="8">
        <f>G29*0.6+I29*0.4</f>
        <v>72.844</v>
      </c>
      <c r="K29" s="17">
        <v>11</v>
      </c>
    </row>
    <row r="30" spans="1:11" ht="18" customHeight="1">
      <c r="A30" s="9" t="s">
        <v>255</v>
      </c>
      <c r="B30" s="9" t="s">
        <v>256</v>
      </c>
      <c r="C30" s="10" t="s">
        <v>257</v>
      </c>
      <c r="D30" s="9" t="s">
        <v>16</v>
      </c>
      <c r="E30" s="9" t="s">
        <v>229</v>
      </c>
      <c r="F30" s="11" t="s">
        <v>230</v>
      </c>
      <c r="G30" s="12">
        <v>68.6</v>
      </c>
      <c r="H30" s="17">
        <v>38</v>
      </c>
      <c r="I30" s="18">
        <v>79.1</v>
      </c>
      <c r="J30" s="8">
        <f>G30*0.6+I30*0.4</f>
        <v>72.8</v>
      </c>
      <c r="K30" s="17">
        <v>12</v>
      </c>
    </row>
    <row r="31" spans="1:11" ht="18" customHeight="1">
      <c r="A31" s="9" t="s">
        <v>258</v>
      </c>
      <c r="B31" s="9" t="s">
        <v>259</v>
      </c>
      <c r="C31" s="10" t="s">
        <v>260</v>
      </c>
      <c r="D31" s="9" t="s">
        <v>16</v>
      </c>
      <c r="E31" s="9" t="s">
        <v>229</v>
      </c>
      <c r="F31" s="11" t="s">
        <v>230</v>
      </c>
      <c r="G31" s="12">
        <v>68.46</v>
      </c>
      <c r="H31" s="17">
        <v>37</v>
      </c>
      <c r="I31" s="18">
        <v>78.77</v>
      </c>
      <c r="J31" s="8">
        <f>G31*0.6+I31*0.4</f>
        <v>72.58399999999999</v>
      </c>
      <c r="K31" s="17">
        <v>13</v>
      </c>
    </row>
    <row r="32" spans="1:11" ht="18" customHeight="1">
      <c r="A32" s="9" t="s">
        <v>231</v>
      </c>
      <c r="B32" s="9" t="s">
        <v>232</v>
      </c>
      <c r="C32" s="10" t="s">
        <v>233</v>
      </c>
      <c r="D32" s="9" t="s">
        <v>16</v>
      </c>
      <c r="E32" s="9" t="s">
        <v>229</v>
      </c>
      <c r="F32" s="11" t="s">
        <v>230</v>
      </c>
      <c r="G32" s="12">
        <v>74.72</v>
      </c>
      <c r="H32" s="17">
        <v>33</v>
      </c>
      <c r="I32" s="18" t="s">
        <v>531</v>
      </c>
      <c r="J32" s="8"/>
      <c r="K32" s="17"/>
    </row>
    <row r="33" spans="1:11" ht="18" customHeight="1">
      <c r="A33" s="9" t="s">
        <v>270</v>
      </c>
      <c r="B33" s="9" t="s">
        <v>271</v>
      </c>
      <c r="C33" s="10" t="s">
        <v>272</v>
      </c>
      <c r="D33" s="9" t="s">
        <v>16</v>
      </c>
      <c r="E33" s="9" t="s">
        <v>273</v>
      </c>
      <c r="F33" s="11" t="s">
        <v>274</v>
      </c>
      <c r="G33" s="12">
        <v>87.84</v>
      </c>
      <c r="H33" s="17">
        <v>5</v>
      </c>
      <c r="I33" s="18">
        <v>79.77</v>
      </c>
      <c r="J33" s="8">
        <f>G33*0.6+I33*0.4</f>
        <v>84.612</v>
      </c>
      <c r="K33" s="17">
        <v>1</v>
      </c>
    </row>
    <row r="34" spans="1:11" ht="18" customHeight="1">
      <c r="A34" s="9" t="s">
        <v>281</v>
      </c>
      <c r="B34" s="9" t="s">
        <v>282</v>
      </c>
      <c r="C34" s="10" t="s">
        <v>283</v>
      </c>
      <c r="D34" s="9" t="s">
        <v>16</v>
      </c>
      <c r="E34" s="9" t="s">
        <v>273</v>
      </c>
      <c r="F34" s="11" t="s">
        <v>274</v>
      </c>
      <c r="G34" s="12">
        <v>73.94</v>
      </c>
      <c r="H34" s="17">
        <v>4</v>
      </c>
      <c r="I34" s="18">
        <v>83.87</v>
      </c>
      <c r="J34" s="8">
        <f>G34*0.6+I34*0.4</f>
        <v>77.912</v>
      </c>
      <c r="K34" s="17">
        <v>2</v>
      </c>
    </row>
    <row r="35" spans="1:11" ht="18" customHeight="1">
      <c r="A35" s="9" t="s">
        <v>275</v>
      </c>
      <c r="B35" s="9" t="s">
        <v>276</v>
      </c>
      <c r="C35" s="10" t="s">
        <v>277</v>
      </c>
      <c r="D35" s="9" t="s">
        <v>16</v>
      </c>
      <c r="E35" s="9" t="s">
        <v>273</v>
      </c>
      <c r="F35" s="11" t="s">
        <v>274</v>
      </c>
      <c r="G35" s="12">
        <v>75.6</v>
      </c>
      <c r="H35" s="17">
        <v>6</v>
      </c>
      <c r="I35" s="18">
        <v>81.23</v>
      </c>
      <c r="J35" s="8">
        <f>G35*0.6+I35*0.4</f>
        <v>77.852</v>
      </c>
      <c r="K35" s="17">
        <v>3</v>
      </c>
    </row>
    <row r="36" spans="1:11" ht="18" customHeight="1">
      <c r="A36" s="9" t="s">
        <v>278</v>
      </c>
      <c r="B36" s="9" t="s">
        <v>279</v>
      </c>
      <c r="C36" s="10" t="s">
        <v>280</v>
      </c>
      <c r="D36" s="9" t="s">
        <v>16</v>
      </c>
      <c r="E36" s="9" t="s">
        <v>273</v>
      </c>
      <c r="F36" s="11" t="s">
        <v>274</v>
      </c>
      <c r="G36" s="12">
        <v>74.68</v>
      </c>
      <c r="H36" s="17">
        <v>2</v>
      </c>
      <c r="I36" s="18">
        <v>80.67</v>
      </c>
      <c r="J36" s="8">
        <f>G36*0.6+I36*0.4</f>
        <v>77.076</v>
      </c>
      <c r="K36" s="17">
        <v>4</v>
      </c>
    </row>
    <row r="37" spans="1:11" ht="18" customHeight="1">
      <c r="A37" s="9" t="s">
        <v>287</v>
      </c>
      <c r="B37" s="9" t="s">
        <v>288</v>
      </c>
      <c r="C37" s="10" t="s">
        <v>289</v>
      </c>
      <c r="D37" s="9" t="s">
        <v>16</v>
      </c>
      <c r="E37" s="9" t="s">
        <v>273</v>
      </c>
      <c r="F37" s="11" t="s">
        <v>274</v>
      </c>
      <c r="G37" s="12">
        <v>71.18</v>
      </c>
      <c r="H37" s="17">
        <v>7</v>
      </c>
      <c r="I37" s="18">
        <v>81.37</v>
      </c>
      <c r="J37" s="8">
        <f>G37*0.6+I37*0.4</f>
        <v>75.256</v>
      </c>
      <c r="K37" s="17">
        <v>5</v>
      </c>
    </row>
    <row r="38" spans="1:11" ht="18" customHeight="1">
      <c r="A38" s="9" t="s">
        <v>284</v>
      </c>
      <c r="B38" s="9" t="s">
        <v>285</v>
      </c>
      <c r="C38" s="10" t="s">
        <v>286</v>
      </c>
      <c r="D38" s="9" t="s">
        <v>16</v>
      </c>
      <c r="E38" s="9" t="s">
        <v>273</v>
      </c>
      <c r="F38" s="11" t="s">
        <v>274</v>
      </c>
      <c r="G38" s="12">
        <v>72.34</v>
      </c>
      <c r="H38" s="17">
        <v>1</v>
      </c>
      <c r="I38" s="18">
        <v>78.93</v>
      </c>
      <c r="J38" s="8">
        <f>G38*0.6+I38*0.4</f>
        <v>74.976</v>
      </c>
      <c r="K38" s="17">
        <v>6</v>
      </c>
    </row>
    <row r="39" spans="1:11" ht="18" customHeight="1">
      <c r="A39" s="9" t="s">
        <v>290</v>
      </c>
      <c r="B39" s="9" t="s">
        <v>291</v>
      </c>
      <c r="C39" s="10" t="s">
        <v>292</v>
      </c>
      <c r="D39" s="9" t="s">
        <v>16</v>
      </c>
      <c r="E39" s="9" t="s">
        <v>273</v>
      </c>
      <c r="F39" s="11" t="s">
        <v>274</v>
      </c>
      <c r="G39" s="12">
        <v>69.42</v>
      </c>
      <c r="H39" s="17">
        <v>3</v>
      </c>
      <c r="I39" s="18" t="s">
        <v>528</v>
      </c>
      <c r="J39" s="8"/>
      <c r="K39" s="17"/>
    </row>
    <row r="40" spans="1:11" ht="18" customHeight="1">
      <c r="A40" s="9" t="s">
        <v>298</v>
      </c>
      <c r="B40" s="9" t="s">
        <v>299</v>
      </c>
      <c r="C40" s="10" t="s">
        <v>300</v>
      </c>
      <c r="D40" s="9" t="s">
        <v>16</v>
      </c>
      <c r="E40" s="9" t="s">
        <v>296</v>
      </c>
      <c r="F40" s="11" t="s">
        <v>297</v>
      </c>
      <c r="G40" s="12">
        <v>76.30000000000001</v>
      </c>
      <c r="H40" s="17">
        <v>15</v>
      </c>
      <c r="I40" s="18">
        <v>81.63</v>
      </c>
      <c r="J40" s="8">
        <f>G40*0.6+I40*0.4</f>
        <v>78.43200000000002</v>
      </c>
      <c r="K40" s="17">
        <v>1</v>
      </c>
    </row>
    <row r="41" spans="1:11" ht="18" customHeight="1">
      <c r="A41" s="9" t="s">
        <v>293</v>
      </c>
      <c r="B41" s="9" t="s">
        <v>294</v>
      </c>
      <c r="C41" s="10" t="s">
        <v>295</v>
      </c>
      <c r="D41" s="9" t="s">
        <v>16</v>
      </c>
      <c r="E41" s="9" t="s">
        <v>296</v>
      </c>
      <c r="F41" s="11" t="s">
        <v>297</v>
      </c>
      <c r="G41" s="12">
        <v>76.52000000000001</v>
      </c>
      <c r="H41" s="17">
        <v>9</v>
      </c>
      <c r="I41" s="18">
        <v>80.07</v>
      </c>
      <c r="J41" s="8">
        <f>G41*0.6+I41*0.4</f>
        <v>77.94</v>
      </c>
      <c r="K41" s="17">
        <v>2</v>
      </c>
    </row>
    <row r="42" spans="1:11" ht="18" customHeight="1">
      <c r="A42" s="9" t="s">
        <v>301</v>
      </c>
      <c r="B42" s="9" t="s">
        <v>302</v>
      </c>
      <c r="C42" s="10" t="s">
        <v>303</v>
      </c>
      <c r="D42" s="9" t="s">
        <v>16</v>
      </c>
      <c r="E42" s="9" t="s">
        <v>296</v>
      </c>
      <c r="F42" s="11" t="s">
        <v>297</v>
      </c>
      <c r="G42" s="12">
        <v>75.14</v>
      </c>
      <c r="H42" s="17">
        <v>16</v>
      </c>
      <c r="I42" s="18">
        <v>80.13</v>
      </c>
      <c r="J42" s="8">
        <f>G42*0.6+I42*0.4</f>
        <v>77.136</v>
      </c>
      <c r="K42" s="17">
        <v>3</v>
      </c>
    </row>
    <row r="43" spans="1:11" ht="18" customHeight="1">
      <c r="A43" s="9" t="s">
        <v>307</v>
      </c>
      <c r="B43" s="9" t="s">
        <v>308</v>
      </c>
      <c r="C43" s="10" t="s">
        <v>309</v>
      </c>
      <c r="D43" s="9" t="s">
        <v>16</v>
      </c>
      <c r="E43" s="9" t="s">
        <v>296</v>
      </c>
      <c r="F43" s="11" t="s">
        <v>297</v>
      </c>
      <c r="G43" s="12">
        <v>73.22</v>
      </c>
      <c r="H43" s="17">
        <v>12</v>
      </c>
      <c r="I43" s="18">
        <v>82.27</v>
      </c>
      <c r="J43" s="8">
        <f>G43*0.6+I43*0.4</f>
        <v>76.84</v>
      </c>
      <c r="K43" s="17">
        <v>4</v>
      </c>
    </row>
    <row r="44" spans="1:11" ht="18" customHeight="1">
      <c r="A44" s="9" t="s">
        <v>310</v>
      </c>
      <c r="B44" s="9" t="s">
        <v>311</v>
      </c>
      <c r="C44" s="10" t="s">
        <v>312</v>
      </c>
      <c r="D44" s="9" t="s">
        <v>16</v>
      </c>
      <c r="E44" s="9" t="s">
        <v>296</v>
      </c>
      <c r="F44" s="11" t="s">
        <v>297</v>
      </c>
      <c r="G44" s="12">
        <v>71.25999999999999</v>
      </c>
      <c r="H44" s="17">
        <v>13</v>
      </c>
      <c r="I44" s="18">
        <v>79.83</v>
      </c>
      <c r="J44" s="8">
        <f>G44*0.6+I44*0.4</f>
        <v>74.68799999999999</v>
      </c>
      <c r="K44" s="17">
        <v>5</v>
      </c>
    </row>
    <row r="45" spans="1:11" ht="18" customHeight="1">
      <c r="A45" s="9" t="s">
        <v>319</v>
      </c>
      <c r="B45" s="9" t="s">
        <v>320</v>
      </c>
      <c r="C45" s="10" t="s">
        <v>321</v>
      </c>
      <c r="D45" s="9" t="s">
        <v>16</v>
      </c>
      <c r="E45" s="9" t="s">
        <v>296</v>
      </c>
      <c r="F45" s="11" t="s">
        <v>297</v>
      </c>
      <c r="G45" s="12">
        <v>70.78</v>
      </c>
      <c r="H45" s="17">
        <v>17</v>
      </c>
      <c r="I45" s="18">
        <v>80.07</v>
      </c>
      <c r="J45" s="8">
        <f>G45*0.6+I45*0.4</f>
        <v>74.496</v>
      </c>
      <c r="K45" s="17">
        <v>6</v>
      </c>
    </row>
    <row r="46" spans="1:11" ht="18" customHeight="1">
      <c r="A46" s="9" t="s">
        <v>322</v>
      </c>
      <c r="B46" s="9" t="s">
        <v>323</v>
      </c>
      <c r="C46" s="10" t="s">
        <v>324</v>
      </c>
      <c r="D46" s="9" t="s">
        <v>16</v>
      </c>
      <c r="E46" s="9" t="s">
        <v>296</v>
      </c>
      <c r="F46" s="11" t="s">
        <v>297</v>
      </c>
      <c r="G46" s="12">
        <v>70.56</v>
      </c>
      <c r="H46" s="17">
        <v>10</v>
      </c>
      <c r="I46" s="18">
        <v>79.73</v>
      </c>
      <c r="J46" s="8">
        <f>G46*0.6+I46*0.4</f>
        <v>74.22800000000001</v>
      </c>
      <c r="K46" s="17">
        <v>7</v>
      </c>
    </row>
    <row r="47" spans="1:11" ht="18" customHeight="1">
      <c r="A47" s="9" t="s">
        <v>325</v>
      </c>
      <c r="B47" s="9" t="s">
        <v>326</v>
      </c>
      <c r="C47" s="10" t="s">
        <v>327</v>
      </c>
      <c r="D47" s="9" t="s">
        <v>16</v>
      </c>
      <c r="E47" s="9" t="s">
        <v>296</v>
      </c>
      <c r="F47" s="11" t="s">
        <v>297</v>
      </c>
      <c r="G47" s="12">
        <v>70.19999999999999</v>
      </c>
      <c r="H47" s="17">
        <v>14</v>
      </c>
      <c r="I47" s="18">
        <v>79</v>
      </c>
      <c r="J47" s="8">
        <f>G47*0.6+I47*0.4</f>
        <v>73.72</v>
      </c>
      <c r="K47" s="17">
        <v>8</v>
      </c>
    </row>
    <row r="48" spans="1:11" ht="18" customHeight="1">
      <c r="A48" s="9" t="s">
        <v>304</v>
      </c>
      <c r="B48" s="9" t="s">
        <v>305</v>
      </c>
      <c r="C48" s="10" t="s">
        <v>306</v>
      </c>
      <c r="D48" s="9" t="s">
        <v>16</v>
      </c>
      <c r="E48" s="9" t="s">
        <v>296</v>
      </c>
      <c r="F48" s="11" t="s">
        <v>297</v>
      </c>
      <c r="G48" s="12">
        <v>73.62</v>
      </c>
      <c r="H48" s="17">
        <v>8</v>
      </c>
      <c r="I48" s="18" t="s">
        <v>528</v>
      </c>
      <c r="J48" s="8"/>
      <c r="K48" s="17"/>
    </row>
    <row r="49" spans="1:11" ht="18" customHeight="1">
      <c r="A49" s="9" t="s">
        <v>313</v>
      </c>
      <c r="B49" s="9" t="s">
        <v>314</v>
      </c>
      <c r="C49" s="10" t="s">
        <v>315</v>
      </c>
      <c r="D49" s="9" t="s">
        <v>16</v>
      </c>
      <c r="E49" s="9" t="s">
        <v>296</v>
      </c>
      <c r="F49" s="11" t="s">
        <v>297</v>
      </c>
      <c r="G49" s="12">
        <v>71.25999999999999</v>
      </c>
      <c r="H49" s="17">
        <v>11</v>
      </c>
      <c r="I49" s="18" t="s">
        <v>528</v>
      </c>
      <c r="J49" s="8"/>
      <c r="K49" s="17"/>
    </row>
    <row r="50" spans="1:11" ht="18" customHeight="1">
      <c r="A50" s="9" t="s">
        <v>316</v>
      </c>
      <c r="B50" s="9" t="s">
        <v>317</v>
      </c>
      <c r="C50" s="10" t="s">
        <v>318</v>
      </c>
      <c r="D50" s="9" t="s">
        <v>16</v>
      </c>
      <c r="E50" s="9" t="s">
        <v>296</v>
      </c>
      <c r="F50" s="11" t="s">
        <v>297</v>
      </c>
      <c r="G50" s="12">
        <v>71.06</v>
      </c>
      <c r="H50" s="17">
        <v>18</v>
      </c>
      <c r="I50" s="18" t="s">
        <v>528</v>
      </c>
      <c r="J50" s="8"/>
      <c r="K50" s="17"/>
    </row>
  </sheetData>
  <mergeCells count="1">
    <mergeCell ref="A1:K1"/>
  </mergeCell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showGridLines="0" workbookViewId="0" topLeftCell="A1">
      <selection activeCell="A1" sqref="A1:K1"/>
    </sheetView>
  </sheetViews>
  <sheetFormatPr defaultColWidth="8.875" defaultRowHeight="12" customHeight="1"/>
  <cols>
    <col min="1" max="1" width="13.125" style="2" customWidth="1"/>
    <col min="2" max="2" width="8.625" style="2" customWidth="1"/>
    <col min="3" max="3" width="7.875" style="1" customWidth="1"/>
    <col min="4" max="4" width="31.25390625" style="1" customWidth="1"/>
    <col min="5" max="5" width="16.25390625" style="1" customWidth="1"/>
    <col min="6" max="6" width="7.50390625" style="2" customWidth="1"/>
    <col min="7" max="7" width="8.25390625" style="2" customWidth="1"/>
    <col min="8" max="8" width="4.50390625" style="2" customWidth="1"/>
    <col min="9" max="9" width="8.75390625" style="2" customWidth="1"/>
    <col min="10" max="10" width="8.375" style="1" customWidth="1"/>
    <col min="11" max="11" width="4.875" style="2" customWidth="1"/>
    <col min="12" max="16384" width="8.875" style="1" customWidth="1"/>
  </cols>
  <sheetData>
    <row r="1" spans="1:11" s="3" customFormat="1" ht="30.75" customHeight="1">
      <c r="A1" s="16" t="s">
        <v>428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s="3" customFormat="1" ht="28.5" customHeight="1">
      <c r="A2" s="4" t="s">
        <v>4</v>
      </c>
      <c r="B2" s="5" t="s">
        <v>0</v>
      </c>
      <c r="C2" s="5" t="s">
        <v>1</v>
      </c>
      <c r="D2" s="5" t="s">
        <v>2</v>
      </c>
      <c r="E2" s="5" t="s">
        <v>5</v>
      </c>
      <c r="F2" s="5" t="s">
        <v>6</v>
      </c>
      <c r="G2" s="6" t="s">
        <v>3</v>
      </c>
      <c r="H2" s="7" t="s">
        <v>7</v>
      </c>
      <c r="I2" s="7" t="s">
        <v>8</v>
      </c>
      <c r="J2" s="7" t="s">
        <v>9</v>
      </c>
      <c r="K2" s="7" t="s">
        <v>10</v>
      </c>
    </row>
    <row r="3" spans="1:11" ht="18" customHeight="1">
      <c r="A3" s="13" t="s">
        <v>328</v>
      </c>
      <c r="B3" s="13" t="s">
        <v>329</v>
      </c>
      <c r="C3" s="13" t="s">
        <v>330</v>
      </c>
      <c r="D3" s="13" t="s">
        <v>331</v>
      </c>
      <c r="E3" s="13" t="s">
        <v>332</v>
      </c>
      <c r="F3" s="9" t="s">
        <v>333</v>
      </c>
      <c r="G3" s="12">
        <v>83.8</v>
      </c>
      <c r="H3" s="17">
        <v>17</v>
      </c>
      <c r="I3" s="18">
        <v>80.83</v>
      </c>
      <c r="J3" s="8">
        <f>G3*0.6+I3*0.4</f>
        <v>82.612</v>
      </c>
      <c r="K3" s="17">
        <v>1</v>
      </c>
    </row>
    <row r="4" spans="1:11" ht="18" customHeight="1">
      <c r="A4" s="13" t="s">
        <v>334</v>
      </c>
      <c r="B4" s="13" t="s">
        <v>335</v>
      </c>
      <c r="C4" s="13" t="s">
        <v>336</v>
      </c>
      <c r="D4" s="13" t="s">
        <v>331</v>
      </c>
      <c r="E4" s="13" t="s">
        <v>332</v>
      </c>
      <c r="F4" s="9" t="s">
        <v>333</v>
      </c>
      <c r="G4" s="12">
        <v>73.78</v>
      </c>
      <c r="H4" s="17">
        <v>15</v>
      </c>
      <c r="I4" s="18">
        <v>81.87</v>
      </c>
      <c r="J4" s="8">
        <f>G4*0.6+I4*0.4</f>
        <v>77.016</v>
      </c>
      <c r="K4" s="17">
        <v>2</v>
      </c>
    </row>
    <row r="5" spans="1:11" ht="18" customHeight="1">
      <c r="A5" s="13" t="s">
        <v>337</v>
      </c>
      <c r="B5" s="13" t="s">
        <v>338</v>
      </c>
      <c r="C5" s="13" t="s">
        <v>339</v>
      </c>
      <c r="D5" s="13" t="s">
        <v>331</v>
      </c>
      <c r="E5" s="13" t="s">
        <v>332</v>
      </c>
      <c r="F5" s="9" t="s">
        <v>333</v>
      </c>
      <c r="G5" s="12">
        <v>72.26</v>
      </c>
      <c r="H5" s="17">
        <v>16</v>
      </c>
      <c r="I5" s="18">
        <v>81.07</v>
      </c>
      <c r="J5" s="8">
        <f>G5*0.6+I5*0.4</f>
        <v>75.78399999999999</v>
      </c>
      <c r="K5" s="17">
        <v>3</v>
      </c>
    </row>
    <row r="6" spans="1:11" ht="18" customHeight="1">
      <c r="A6" s="13" t="s">
        <v>340</v>
      </c>
      <c r="B6" s="13" t="s">
        <v>341</v>
      </c>
      <c r="C6" s="13" t="s">
        <v>342</v>
      </c>
      <c r="D6" s="13" t="s">
        <v>331</v>
      </c>
      <c r="E6" s="13" t="s">
        <v>343</v>
      </c>
      <c r="F6" s="9" t="s">
        <v>344</v>
      </c>
      <c r="G6" s="12">
        <v>92.4</v>
      </c>
      <c r="H6" s="17">
        <v>2</v>
      </c>
      <c r="I6" s="18">
        <v>82.17</v>
      </c>
      <c r="J6" s="8">
        <f>G6*0.6+I6*0.4</f>
        <v>88.308</v>
      </c>
      <c r="K6" s="17">
        <v>1</v>
      </c>
    </row>
    <row r="7" spans="1:11" ht="18" customHeight="1">
      <c r="A7" s="13" t="s">
        <v>345</v>
      </c>
      <c r="B7" s="13" t="s">
        <v>346</v>
      </c>
      <c r="C7" s="13" t="s">
        <v>347</v>
      </c>
      <c r="D7" s="13" t="s">
        <v>331</v>
      </c>
      <c r="E7" s="13" t="s">
        <v>343</v>
      </c>
      <c r="F7" s="9" t="s">
        <v>344</v>
      </c>
      <c r="G7" s="12">
        <v>87.62</v>
      </c>
      <c r="H7" s="17">
        <v>9</v>
      </c>
      <c r="I7" s="18">
        <v>82.13</v>
      </c>
      <c r="J7" s="8">
        <f>G7*0.6+I7*0.4</f>
        <v>85.424</v>
      </c>
      <c r="K7" s="17">
        <v>2</v>
      </c>
    </row>
    <row r="8" spans="1:11" ht="18" customHeight="1">
      <c r="A8" s="13" t="s">
        <v>351</v>
      </c>
      <c r="B8" s="13" t="s">
        <v>352</v>
      </c>
      <c r="C8" s="13" t="s">
        <v>353</v>
      </c>
      <c r="D8" s="13" t="s">
        <v>331</v>
      </c>
      <c r="E8" s="13" t="s">
        <v>343</v>
      </c>
      <c r="F8" s="9" t="s">
        <v>344</v>
      </c>
      <c r="G8" s="12">
        <v>86.22</v>
      </c>
      <c r="H8" s="17">
        <v>10</v>
      </c>
      <c r="I8" s="18">
        <v>83.37</v>
      </c>
      <c r="J8" s="8">
        <f>G8*0.6+I8*0.4</f>
        <v>85.08000000000001</v>
      </c>
      <c r="K8" s="17">
        <v>3</v>
      </c>
    </row>
    <row r="9" spans="1:11" ht="18" customHeight="1">
      <c r="A9" s="13" t="s">
        <v>354</v>
      </c>
      <c r="B9" s="13" t="s">
        <v>355</v>
      </c>
      <c r="C9" s="13" t="s">
        <v>356</v>
      </c>
      <c r="D9" s="13" t="s">
        <v>331</v>
      </c>
      <c r="E9" s="13" t="s">
        <v>343</v>
      </c>
      <c r="F9" s="9" t="s">
        <v>344</v>
      </c>
      <c r="G9" s="12">
        <v>85.9</v>
      </c>
      <c r="H9" s="17">
        <v>13</v>
      </c>
      <c r="I9" s="18">
        <v>81.47</v>
      </c>
      <c r="J9" s="8">
        <f>G9*0.6+I9*0.4</f>
        <v>84.128</v>
      </c>
      <c r="K9" s="17">
        <v>4</v>
      </c>
    </row>
    <row r="10" spans="1:11" ht="18" customHeight="1">
      <c r="A10" s="13" t="s">
        <v>348</v>
      </c>
      <c r="B10" s="13" t="s">
        <v>349</v>
      </c>
      <c r="C10" s="13" t="s">
        <v>350</v>
      </c>
      <c r="D10" s="13" t="s">
        <v>331</v>
      </c>
      <c r="E10" s="13" t="s">
        <v>343</v>
      </c>
      <c r="F10" s="9" t="s">
        <v>344</v>
      </c>
      <c r="G10" s="12">
        <v>86.86</v>
      </c>
      <c r="H10" s="17">
        <v>1</v>
      </c>
      <c r="I10" s="18">
        <v>78.77</v>
      </c>
      <c r="J10" s="8">
        <f>G10*0.6+I10*0.4</f>
        <v>83.624</v>
      </c>
      <c r="K10" s="17">
        <v>5</v>
      </c>
    </row>
    <row r="11" spans="1:11" ht="18" customHeight="1">
      <c r="A11" s="13" t="s">
        <v>360</v>
      </c>
      <c r="B11" s="13" t="s">
        <v>361</v>
      </c>
      <c r="C11" s="13" t="s">
        <v>362</v>
      </c>
      <c r="D11" s="13" t="s">
        <v>331</v>
      </c>
      <c r="E11" s="13" t="s">
        <v>343</v>
      </c>
      <c r="F11" s="9" t="s">
        <v>344</v>
      </c>
      <c r="G11" s="12">
        <v>82.38</v>
      </c>
      <c r="H11" s="17">
        <v>5</v>
      </c>
      <c r="I11" s="18">
        <v>81.53</v>
      </c>
      <c r="J11" s="8">
        <f>G11*0.6+I11*0.4</f>
        <v>82.03999999999999</v>
      </c>
      <c r="K11" s="17">
        <v>6</v>
      </c>
    </row>
    <row r="12" spans="1:11" ht="18" customHeight="1">
      <c r="A12" s="13" t="s">
        <v>357</v>
      </c>
      <c r="B12" s="13" t="s">
        <v>358</v>
      </c>
      <c r="C12" s="13" t="s">
        <v>359</v>
      </c>
      <c r="D12" s="13" t="s">
        <v>331</v>
      </c>
      <c r="E12" s="13" t="s">
        <v>343</v>
      </c>
      <c r="F12" s="9" t="s">
        <v>344</v>
      </c>
      <c r="G12" s="12">
        <v>82.94</v>
      </c>
      <c r="H12" s="17">
        <v>3</v>
      </c>
      <c r="I12" s="18">
        <v>80.43</v>
      </c>
      <c r="J12" s="8">
        <f>G12*0.6+I12*0.4</f>
        <v>81.936</v>
      </c>
      <c r="K12" s="17">
        <v>7</v>
      </c>
    </row>
    <row r="13" spans="1:11" ht="18" customHeight="1">
      <c r="A13" s="13" t="s">
        <v>369</v>
      </c>
      <c r="B13" s="13" t="s">
        <v>370</v>
      </c>
      <c r="C13" s="13" t="s">
        <v>371</v>
      </c>
      <c r="D13" s="13" t="s">
        <v>331</v>
      </c>
      <c r="E13" s="13" t="s">
        <v>343</v>
      </c>
      <c r="F13" s="9" t="s">
        <v>344</v>
      </c>
      <c r="G13" s="12">
        <v>80.94</v>
      </c>
      <c r="H13" s="17">
        <v>4</v>
      </c>
      <c r="I13" s="18">
        <v>81.97</v>
      </c>
      <c r="J13" s="8">
        <f>G13*0.6+I13*0.4</f>
        <v>81.352</v>
      </c>
      <c r="K13" s="17">
        <v>8</v>
      </c>
    </row>
    <row r="14" spans="1:11" ht="18" customHeight="1">
      <c r="A14" s="13" t="s">
        <v>366</v>
      </c>
      <c r="B14" s="13" t="s">
        <v>367</v>
      </c>
      <c r="C14" s="13" t="s">
        <v>368</v>
      </c>
      <c r="D14" s="13" t="s">
        <v>331</v>
      </c>
      <c r="E14" s="13" t="s">
        <v>343</v>
      </c>
      <c r="F14" s="9" t="s">
        <v>344</v>
      </c>
      <c r="G14" s="12">
        <v>81.58</v>
      </c>
      <c r="H14" s="17">
        <v>6</v>
      </c>
      <c r="I14" s="18">
        <v>77.07</v>
      </c>
      <c r="J14" s="8">
        <f>G14*0.6+I14*0.4</f>
        <v>79.776</v>
      </c>
      <c r="K14" s="17">
        <v>9</v>
      </c>
    </row>
    <row r="15" spans="1:11" ht="18" customHeight="1">
      <c r="A15" s="13" t="s">
        <v>381</v>
      </c>
      <c r="B15" s="13" t="s">
        <v>382</v>
      </c>
      <c r="C15" s="13" t="s">
        <v>383</v>
      </c>
      <c r="D15" s="13" t="s">
        <v>331</v>
      </c>
      <c r="E15" s="13" t="s">
        <v>343</v>
      </c>
      <c r="F15" s="9" t="s">
        <v>344</v>
      </c>
      <c r="G15" s="12">
        <v>75.6</v>
      </c>
      <c r="H15" s="17">
        <v>11</v>
      </c>
      <c r="I15" s="18">
        <v>78</v>
      </c>
      <c r="J15" s="8">
        <f>G15*0.6+I15*0.4</f>
        <v>76.56</v>
      </c>
      <c r="K15" s="17">
        <v>10</v>
      </c>
    </row>
    <row r="16" spans="1:11" ht="18" customHeight="1">
      <c r="A16" s="13" t="s">
        <v>363</v>
      </c>
      <c r="B16" s="13" t="s">
        <v>364</v>
      </c>
      <c r="C16" s="13" t="s">
        <v>365</v>
      </c>
      <c r="D16" s="13" t="s">
        <v>331</v>
      </c>
      <c r="E16" s="13" t="s">
        <v>343</v>
      </c>
      <c r="F16" s="9" t="s">
        <v>344</v>
      </c>
      <c r="G16" s="12">
        <v>81.89999999999999</v>
      </c>
      <c r="H16" s="17">
        <v>7</v>
      </c>
      <c r="I16" s="18" t="s">
        <v>529</v>
      </c>
      <c r="J16" s="8"/>
      <c r="K16" s="17"/>
    </row>
    <row r="17" spans="1:11" ht="18" customHeight="1">
      <c r="A17" s="13" t="s">
        <v>372</v>
      </c>
      <c r="B17" s="13" t="s">
        <v>373</v>
      </c>
      <c r="C17" s="13" t="s">
        <v>374</v>
      </c>
      <c r="D17" s="13" t="s">
        <v>331</v>
      </c>
      <c r="E17" s="13" t="s">
        <v>343</v>
      </c>
      <c r="F17" s="9" t="s">
        <v>344</v>
      </c>
      <c r="G17" s="12">
        <v>77.78</v>
      </c>
      <c r="H17" s="17">
        <v>8</v>
      </c>
      <c r="I17" s="18" t="s">
        <v>528</v>
      </c>
      <c r="J17" s="8"/>
      <c r="K17" s="17"/>
    </row>
    <row r="18" spans="1:11" ht="18" customHeight="1">
      <c r="A18" s="13" t="s">
        <v>375</v>
      </c>
      <c r="B18" s="13" t="s">
        <v>376</v>
      </c>
      <c r="C18" s="13" t="s">
        <v>377</v>
      </c>
      <c r="D18" s="13" t="s">
        <v>331</v>
      </c>
      <c r="E18" s="13" t="s">
        <v>343</v>
      </c>
      <c r="F18" s="9" t="s">
        <v>344</v>
      </c>
      <c r="G18" s="12">
        <v>77.61999999999999</v>
      </c>
      <c r="H18" s="17">
        <v>12</v>
      </c>
      <c r="I18" s="18" t="s">
        <v>531</v>
      </c>
      <c r="J18" s="8"/>
      <c r="K18" s="17"/>
    </row>
    <row r="19" spans="1:11" ht="18" customHeight="1">
      <c r="A19" s="13" t="s">
        <v>378</v>
      </c>
      <c r="B19" s="13" t="s">
        <v>379</v>
      </c>
      <c r="C19" s="13" t="s">
        <v>380</v>
      </c>
      <c r="D19" s="13" t="s">
        <v>331</v>
      </c>
      <c r="E19" s="13" t="s">
        <v>343</v>
      </c>
      <c r="F19" s="9" t="s">
        <v>344</v>
      </c>
      <c r="G19" s="12">
        <v>77.17999999999999</v>
      </c>
      <c r="H19" s="17">
        <v>14</v>
      </c>
      <c r="I19" s="18" t="s">
        <v>528</v>
      </c>
      <c r="J19" s="8"/>
      <c r="K19" s="17"/>
    </row>
    <row r="20" spans="1:11" ht="18" customHeight="1">
      <c r="A20" s="13" t="s">
        <v>384</v>
      </c>
      <c r="B20" s="13" t="s">
        <v>385</v>
      </c>
      <c r="C20" s="13" t="s">
        <v>386</v>
      </c>
      <c r="D20" s="13" t="s">
        <v>331</v>
      </c>
      <c r="E20" s="13" t="s">
        <v>387</v>
      </c>
      <c r="F20" s="9" t="s">
        <v>388</v>
      </c>
      <c r="G20" s="12">
        <v>70.56</v>
      </c>
      <c r="H20" s="17">
        <v>19</v>
      </c>
      <c r="I20" s="18">
        <v>81.57</v>
      </c>
      <c r="J20" s="8">
        <f>G20*0.6+I20*0.4</f>
        <v>74.964</v>
      </c>
      <c r="K20" s="17">
        <v>1</v>
      </c>
    </row>
    <row r="21" spans="1:11" ht="18" customHeight="1">
      <c r="A21" s="13" t="s">
        <v>389</v>
      </c>
      <c r="B21" s="13" t="s">
        <v>390</v>
      </c>
      <c r="C21" s="13" t="s">
        <v>391</v>
      </c>
      <c r="D21" s="13" t="s">
        <v>331</v>
      </c>
      <c r="E21" s="13" t="s">
        <v>387</v>
      </c>
      <c r="F21" s="9" t="s">
        <v>388</v>
      </c>
      <c r="G21" s="12">
        <v>54.82</v>
      </c>
      <c r="H21" s="17">
        <v>18</v>
      </c>
      <c r="I21" s="18">
        <v>79.03</v>
      </c>
      <c r="J21" s="8">
        <f>G21*0.6+I21*0.4</f>
        <v>64.50399999999999</v>
      </c>
      <c r="K21" s="17">
        <v>2</v>
      </c>
    </row>
    <row r="22" spans="1:11" ht="18" customHeight="1">
      <c r="A22" s="13" t="s">
        <v>392</v>
      </c>
      <c r="B22" s="13" t="s">
        <v>393</v>
      </c>
      <c r="C22" s="13" t="s">
        <v>394</v>
      </c>
      <c r="D22" s="13" t="s">
        <v>331</v>
      </c>
      <c r="E22" s="13" t="s">
        <v>395</v>
      </c>
      <c r="F22" s="9" t="s">
        <v>396</v>
      </c>
      <c r="G22" s="12">
        <v>84.22</v>
      </c>
      <c r="H22" s="17">
        <v>25</v>
      </c>
      <c r="I22" s="18">
        <v>81.03</v>
      </c>
      <c r="J22" s="8">
        <f>G22*0.6+I22*0.4</f>
        <v>82.94399999999999</v>
      </c>
      <c r="K22" s="17">
        <v>1</v>
      </c>
    </row>
    <row r="23" spans="1:11" ht="18" customHeight="1">
      <c r="A23" s="13" t="s">
        <v>397</v>
      </c>
      <c r="B23" s="13" t="s">
        <v>398</v>
      </c>
      <c r="C23" s="13" t="s">
        <v>399</v>
      </c>
      <c r="D23" s="13" t="s">
        <v>331</v>
      </c>
      <c r="E23" s="13" t="s">
        <v>395</v>
      </c>
      <c r="F23" s="9" t="s">
        <v>396</v>
      </c>
      <c r="G23" s="12">
        <v>80.48</v>
      </c>
      <c r="H23" s="17">
        <v>27</v>
      </c>
      <c r="I23" s="18">
        <v>81.73</v>
      </c>
      <c r="J23" s="8">
        <f>G23*0.6+I23*0.4</f>
        <v>80.98</v>
      </c>
      <c r="K23" s="17">
        <v>2</v>
      </c>
    </row>
    <row r="24" spans="1:11" ht="18" customHeight="1">
      <c r="A24" s="13" t="s">
        <v>403</v>
      </c>
      <c r="B24" s="13" t="s">
        <v>404</v>
      </c>
      <c r="C24" s="13" t="s">
        <v>405</v>
      </c>
      <c r="D24" s="13" t="s">
        <v>331</v>
      </c>
      <c r="E24" s="13" t="s">
        <v>395</v>
      </c>
      <c r="F24" s="9" t="s">
        <v>396</v>
      </c>
      <c r="G24" s="12">
        <v>78.04</v>
      </c>
      <c r="H24" s="17">
        <v>28</v>
      </c>
      <c r="I24" s="18">
        <v>81.67</v>
      </c>
      <c r="J24" s="8">
        <f>G24*0.6+I24*0.4</f>
        <v>79.492</v>
      </c>
      <c r="K24" s="17">
        <v>3</v>
      </c>
    </row>
    <row r="25" spans="1:11" ht="18" customHeight="1">
      <c r="A25" s="13" t="s">
        <v>409</v>
      </c>
      <c r="B25" s="13" t="s">
        <v>410</v>
      </c>
      <c r="C25" s="13" t="s">
        <v>411</v>
      </c>
      <c r="D25" s="13" t="s">
        <v>331</v>
      </c>
      <c r="E25" s="13" t="s">
        <v>395</v>
      </c>
      <c r="F25" s="9" t="s">
        <v>396</v>
      </c>
      <c r="G25" s="12">
        <v>76.44</v>
      </c>
      <c r="H25" s="17">
        <v>24</v>
      </c>
      <c r="I25" s="18">
        <v>81.7</v>
      </c>
      <c r="J25" s="8">
        <f>G25*0.6+I25*0.4</f>
        <v>78.544</v>
      </c>
      <c r="K25" s="17">
        <v>4</v>
      </c>
    </row>
    <row r="26" spans="1:11" ht="18" customHeight="1">
      <c r="A26" s="13" t="s">
        <v>406</v>
      </c>
      <c r="B26" s="13" t="s">
        <v>407</v>
      </c>
      <c r="C26" s="13" t="s">
        <v>408</v>
      </c>
      <c r="D26" s="13" t="s">
        <v>331</v>
      </c>
      <c r="E26" s="13" t="s">
        <v>395</v>
      </c>
      <c r="F26" s="9" t="s">
        <v>396</v>
      </c>
      <c r="G26" s="12">
        <v>76.92</v>
      </c>
      <c r="H26" s="17">
        <v>29</v>
      </c>
      <c r="I26" s="18">
        <v>79.87</v>
      </c>
      <c r="J26" s="8">
        <f>G26*0.6+I26*0.4</f>
        <v>78.10000000000001</v>
      </c>
      <c r="K26" s="17">
        <v>5</v>
      </c>
    </row>
    <row r="27" spans="1:11" ht="18" customHeight="1">
      <c r="A27" s="13" t="s">
        <v>400</v>
      </c>
      <c r="B27" s="13" t="s">
        <v>401</v>
      </c>
      <c r="C27" s="13" t="s">
        <v>402</v>
      </c>
      <c r="D27" s="13" t="s">
        <v>331</v>
      </c>
      <c r="E27" s="13" t="s">
        <v>395</v>
      </c>
      <c r="F27" s="9" t="s">
        <v>396</v>
      </c>
      <c r="G27" s="12">
        <v>79.16</v>
      </c>
      <c r="H27" s="17">
        <v>26</v>
      </c>
      <c r="I27" s="18" t="s">
        <v>530</v>
      </c>
      <c r="J27" s="8"/>
      <c r="K27" s="17"/>
    </row>
    <row r="28" spans="1:11" ht="18" customHeight="1">
      <c r="A28" s="13" t="s">
        <v>412</v>
      </c>
      <c r="B28" s="13" t="s">
        <v>413</v>
      </c>
      <c r="C28" s="13" t="s">
        <v>414</v>
      </c>
      <c r="D28" s="13" t="s">
        <v>331</v>
      </c>
      <c r="E28" s="13" t="s">
        <v>415</v>
      </c>
      <c r="F28" s="9" t="s">
        <v>416</v>
      </c>
      <c r="G28" s="12">
        <v>92.72</v>
      </c>
      <c r="H28" s="17">
        <v>22</v>
      </c>
      <c r="I28" s="18">
        <v>82.47</v>
      </c>
      <c r="J28" s="8">
        <f>G28*0.6+I28*0.4</f>
        <v>88.62</v>
      </c>
      <c r="K28" s="17">
        <v>1</v>
      </c>
    </row>
    <row r="29" spans="1:11" ht="18" customHeight="1">
      <c r="A29" s="13" t="s">
        <v>417</v>
      </c>
      <c r="B29" s="13" t="s">
        <v>418</v>
      </c>
      <c r="C29" s="13" t="s">
        <v>419</v>
      </c>
      <c r="D29" s="13" t="s">
        <v>331</v>
      </c>
      <c r="E29" s="13" t="s">
        <v>415</v>
      </c>
      <c r="F29" s="9" t="s">
        <v>416</v>
      </c>
      <c r="G29" s="12">
        <v>91.16</v>
      </c>
      <c r="H29" s="17">
        <v>23</v>
      </c>
      <c r="I29" s="18">
        <v>83.23</v>
      </c>
      <c r="J29" s="8">
        <f>G29*0.6+I29*0.4</f>
        <v>87.988</v>
      </c>
      <c r="K29" s="17">
        <v>2</v>
      </c>
    </row>
    <row r="30" spans="1:11" ht="18" customHeight="1">
      <c r="A30" s="13" t="s">
        <v>420</v>
      </c>
      <c r="B30" s="13" t="s">
        <v>421</v>
      </c>
      <c r="C30" s="13" t="s">
        <v>422</v>
      </c>
      <c r="D30" s="13" t="s">
        <v>331</v>
      </c>
      <c r="E30" s="13" t="s">
        <v>423</v>
      </c>
      <c r="F30" s="9" t="s">
        <v>424</v>
      </c>
      <c r="G30" s="12">
        <v>79.34</v>
      </c>
      <c r="H30" s="17">
        <v>20</v>
      </c>
      <c r="I30" s="18">
        <v>83.83</v>
      </c>
      <c r="J30" s="8">
        <f>G30*0.6+I30*0.4</f>
        <v>81.136</v>
      </c>
      <c r="K30" s="17">
        <v>1</v>
      </c>
    </row>
    <row r="31" spans="1:11" ht="18" customHeight="1">
      <c r="A31" s="13" t="s">
        <v>425</v>
      </c>
      <c r="B31" s="13" t="s">
        <v>426</v>
      </c>
      <c r="C31" s="13" t="s">
        <v>427</v>
      </c>
      <c r="D31" s="13" t="s">
        <v>331</v>
      </c>
      <c r="E31" s="13" t="s">
        <v>423</v>
      </c>
      <c r="F31" s="9" t="s">
        <v>424</v>
      </c>
      <c r="G31" s="12">
        <v>67.69999999999999</v>
      </c>
      <c r="H31" s="17">
        <v>21</v>
      </c>
      <c r="I31" s="18">
        <v>82.13</v>
      </c>
      <c r="J31" s="8">
        <f>G31*0.6+I31*0.4</f>
        <v>73.47199999999998</v>
      </c>
      <c r="K31" s="17">
        <v>2</v>
      </c>
    </row>
  </sheetData>
  <mergeCells count="1">
    <mergeCell ref="A1:K1"/>
  </mergeCell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0"/>
  <sheetViews>
    <sheetView showGridLines="0" workbookViewId="0" topLeftCell="A1">
      <selection activeCell="A1" sqref="A1:K1"/>
    </sheetView>
  </sheetViews>
  <sheetFormatPr defaultColWidth="8.875" defaultRowHeight="12" customHeight="1"/>
  <cols>
    <col min="1" max="1" width="13.125" style="2" customWidth="1"/>
    <col min="2" max="2" width="8.625" style="2" customWidth="1"/>
    <col min="3" max="3" width="7.875" style="1" customWidth="1"/>
    <col min="4" max="4" width="31.00390625" style="1" customWidth="1"/>
    <col min="5" max="5" width="15.00390625" style="1" customWidth="1"/>
    <col min="6" max="6" width="7.50390625" style="2" customWidth="1"/>
    <col min="7" max="7" width="8.25390625" style="2" customWidth="1"/>
    <col min="8" max="8" width="4.50390625" style="2" customWidth="1"/>
    <col min="9" max="9" width="8.75390625" style="2" customWidth="1"/>
    <col min="10" max="10" width="8.375" style="2" customWidth="1"/>
    <col min="11" max="11" width="4.875" style="2" customWidth="1"/>
    <col min="12" max="16384" width="8.875" style="1" customWidth="1"/>
  </cols>
  <sheetData>
    <row r="1" spans="1:11" s="3" customFormat="1" ht="30.75" customHeight="1">
      <c r="A1" s="16" t="s">
        <v>429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s="3" customFormat="1" ht="28.5" customHeight="1">
      <c r="A2" s="4" t="s">
        <v>4</v>
      </c>
      <c r="B2" s="5" t="s">
        <v>0</v>
      </c>
      <c r="C2" s="5" t="s">
        <v>1</v>
      </c>
      <c r="D2" s="5" t="s">
        <v>2</v>
      </c>
      <c r="E2" s="5" t="s">
        <v>5</v>
      </c>
      <c r="F2" s="5" t="s">
        <v>6</v>
      </c>
      <c r="G2" s="6" t="s">
        <v>3</v>
      </c>
      <c r="H2" s="7" t="s">
        <v>7</v>
      </c>
      <c r="I2" s="7" t="s">
        <v>8</v>
      </c>
      <c r="J2" s="7" t="s">
        <v>9</v>
      </c>
      <c r="K2" s="7" t="s">
        <v>10</v>
      </c>
    </row>
    <row r="3" spans="1:11" ht="18" customHeight="1">
      <c r="A3" s="13" t="s">
        <v>430</v>
      </c>
      <c r="B3" s="13" t="s">
        <v>431</v>
      </c>
      <c r="C3" s="13" t="s">
        <v>432</v>
      </c>
      <c r="D3" s="13" t="s">
        <v>331</v>
      </c>
      <c r="E3" s="13" t="s">
        <v>433</v>
      </c>
      <c r="F3" s="9" t="s">
        <v>434</v>
      </c>
      <c r="G3" s="12">
        <v>85</v>
      </c>
      <c r="H3" s="17">
        <v>10</v>
      </c>
      <c r="I3" s="18">
        <v>84.2</v>
      </c>
      <c r="J3" s="19">
        <f>G3*0.6+I3*0.4</f>
        <v>84.68</v>
      </c>
      <c r="K3" s="17">
        <v>1</v>
      </c>
    </row>
    <row r="4" spans="1:11" ht="18" customHeight="1">
      <c r="A4" s="13" t="s">
        <v>435</v>
      </c>
      <c r="B4" s="13" t="s">
        <v>436</v>
      </c>
      <c r="C4" s="13" t="s">
        <v>437</v>
      </c>
      <c r="D4" s="13" t="s">
        <v>331</v>
      </c>
      <c r="E4" s="13" t="s">
        <v>433</v>
      </c>
      <c r="F4" s="9" t="s">
        <v>434</v>
      </c>
      <c r="G4" s="12">
        <v>83.2</v>
      </c>
      <c r="H4" s="17">
        <v>11</v>
      </c>
      <c r="I4" s="18">
        <v>83.53</v>
      </c>
      <c r="J4" s="19">
        <f>G4*0.6+I4*0.4</f>
        <v>83.332</v>
      </c>
      <c r="K4" s="17">
        <v>2</v>
      </c>
    </row>
    <row r="5" spans="1:11" ht="18" customHeight="1">
      <c r="A5" s="13" t="s">
        <v>438</v>
      </c>
      <c r="B5" s="13" t="s">
        <v>439</v>
      </c>
      <c r="C5" s="13" t="s">
        <v>440</v>
      </c>
      <c r="D5" s="13" t="s">
        <v>331</v>
      </c>
      <c r="E5" s="13" t="s">
        <v>433</v>
      </c>
      <c r="F5" s="9" t="s">
        <v>434</v>
      </c>
      <c r="G5" s="12">
        <v>83.12</v>
      </c>
      <c r="H5" s="17">
        <v>9</v>
      </c>
      <c r="I5" s="18">
        <v>82.53</v>
      </c>
      <c r="J5" s="19">
        <f>G5*0.6+I5*0.4</f>
        <v>82.884</v>
      </c>
      <c r="K5" s="17">
        <v>3</v>
      </c>
    </row>
    <row r="6" spans="1:11" ht="18" customHeight="1">
      <c r="A6" s="13" t="s">
        <v>441</v>
      </c>
      <c r="B6" s="13" t="s">
        <v>442</v>
      </c>
      <c r="C6" s="13" t="s">
        <v>443</v>
      </c>
      <c r="D6" s="13" t="s">
        <v>331</v>
      </c>
      <c r="E6" s="13" t="s">
        <v>444</v>
      </c>
      <c r="F6" s="9" t="s">
        <v>445</v>
      </c>
      <c r="G6" s="12">
        <v>81.44</v>
      </c>
      <c r="H6" s="17">
        <v>15</v>
      </c>
      <c r="I6" s="18">
        <v>82.83</v>
      </c>
      <c r="J6" s="19">
        <f>G6*0.6+I6*0.4</f>
        <v>81.996</v>
      </c>
      <c r="K6" s="17">
        <v>1</v>
      </c>
    </row>
    <row r="7" spans="1:11" ht="18" customHeight="1">
      <c r="A7" s="13" t="s">
        <v>446</v>
      </c>
      <c r="B7" s="13" t="s">
        <v>447</v>
      </c>
      <c r="C7" s="13" t="s">
        <v>448</v>
      </c>
      <c r="D7" s="13" t="s">
        <v>331</v>
      </c>
      <c r="E7" s="13" t="s">
        <v>444</v>
      </c>
      <c r="F7" s="9" t="s">
        <v>445</v>
      </c>
      <c r="G7" s="12">
        <v>77.2</v>
      </c>
      <c r="H7" s="17">
        <v>13</v>
      </c>
      <c r="I7" s="18">
        <v>83.63</v>
      </c>
      <c r="J7" s="19">
        <f>G7*0.6+I7*0.4</f>
        <v>79.77199999999999</v>
      </c>
      <c r="K7" s="17">
        <v>2</v>
      </c>
    </row>
    <row r="8" spans="1:11" ht="18" customHeight="1">
      <c r="A8" s="13" t="s">
        <v>449</v>
      </c>
      <c r="B8" s="13" t="s">
        <v>450</v>
      </c>
      <c r="C8" s="13" t="s">
        <v>451</v>
      </c>
      <c r="D8" s="13" t="s">
        <v>331</v>
      </c>
      <c r="E8" s="13" t="s">
        <v>444</v>
      </c>
      <c r="F8" s="9" t="s">
        <v>445</v>
      </c>
      <c r="G8" s="12">
        <v>67.5</v>
      </c>
      <c r="H8" s="17">
        <v>16</v>
      </c>
      <c r="I8" s="18">
        <v>82.1</v>
      </c>
      <c r="J8" s="19">
        <f>G8*0.6+I8*0.4</f>
        <v>73.34</v>
      </c>
      <c r="K8" s="17">
        <v>3</v>
      </c>
    </row>
    <row r="9" spans="1:11" ht="18" customHeight="1">
      <c r="A9" s="13" t="s">
        <v>452</v>
      </c>
      <c r="B9" s="13" t="s">
        <v>453</v>
      </c>
      <c r="C9" s="13" t="s">
        <v>454</v>
      </c>
      <c r="D9" s="13" t="s">
        <v>331</v>
      </c>
      <c r="E9" s="13" t="s">
        <v>444</v>
      </c>
      <c r="F9" s="9" t="s">
        <v>445</v>
      </c>
      <c r="G9" s="12">
        <v>61.8</v>
      </c>
      <c r="H9" s="17">
        <v>14</v>
      </c>
      <c r="I9" s="18">
        <v>83.43</v>
      </c>
      <c r="J9" s="19">
        <f>G9*0.6+I9*0.4</f>
        <v>70.452</v>
      </c>
      <c r="K9" s="17">
        <v>4</v>
      </c>
    </row>
    <row r="10" spans="1:11" ht="18" customHeight="1">
      <c r="A10" s="13" t="s">
        <v>455</v>
      </c>
      <c r="B10" s="13" t="s">
        <v>456</v>
      </c>
      <c r="C10" s="13" t="s">
        <v>457</v>
      </c>
      <c r="D10" s="13" t="s">
        <v>331</v>
      </c>
      <c r="E10" s="13" t="s">
        <v>444</v>
      </c>
      <c r="F10" s="9" t="s">
        <v>445</v>
      </c>
      <c r="G10" s="12">
        <v>54.22</v>
      </c>
      <c r="H10" s="17">
        <v>12</v>
      </c>
      <c r="I10" s="18">
        <v>82.23</v>
      </c>
      <c r="J10" s="19">
        <f>G10*0.6+I10*0.4</f>
        <v>65.424</v>
      </c>
      <c r="K10" s="17">
        <v>5</v>
      </c>
    </row>
    <row r="11" spans="1:11" ht="18" customHeight="1">
      <c r="A11" s="13" t="s">
        <v>458</v>
      </c>
      <c r="B11" s="13" t="s">
        <v>459</v>
      </c>
      <c r="C11" s="13" t="s">
        <v>460</v>
      </c>
      <c r="D11" s="13" t="s">
        <v>331</v>
      </c>
      <c r="E11" s="13" t="s">
        <v>461</v>
      </c>
      <c r="F11" s="9" t="s">
        <v>462</v>
      </c>
      <c r="G11" s="12">
        <v>89.5</v>
      </c>
      <c r="H11" s="17">
        <v>4</v>
      </c>
      <c r="I11" s="18">
        <v>84.07</v>
      </c>
      <c r="J11" s="19">
        <f>G11*0.6+I11*0.4</f>
        <v>87.328</v>
      </c>
      <c r="K11" s="17">
        <v>1</v>
      </c>
    </row>
    <row r="12" spans="1:11" ht="18" customHeight="1">
      <c r="A12" s="13" t="s">
        <v>466</v>
      </c>
      <c r="B12" s="13" t="s">
        <v>467</v>
      </c>
      <c r="C12" s="13" t="s">
        <v>468</v>
      </c>
      <c r="D12" s="13" t="s">
        <v>331</v>
      </c>
      <c r="E12" s="13" t="s">
        <v>461</v>
      </c>
      <c r="F12" s="9" t="s">
        <v>462</v>
      </c>
      <c r="G12" s="12">
        <v>80.32</v>
      </c>
      <c r="H12" s="17">
        <v>6</v>
      </c>
      <c r="I12" s="18">
        <v>84.27</v>
      </c>
      <c r="J12" s="19">
        <f>G12*0.6+I12*0.4</f>
        <v>81.89999999999999</v>
      </c>
      <c r="K12" s="17">
        <v>2</v>
      </c>
    </row>
    <row r="13" spans="1:11" ht="18" customHeight="1">
      <c r="A13" s="13" t="s">
        <v>463</v>
      </c>
      <c r="B13" s="13" t="s">
        <v>464</v>
      </c>
      <c r="C13" s="13" t="s">
        <v>465</v>
      </c>
      <c r="D13" s="13" t="s">
        <v>331</v>
      </c>
      <c r="E13" s="13" t="s">
        <v>461</v>
      </c>
      <c r="F13" s="9" t="s">
        <v>462</v>
      </c>
      <c r="G13" s="12">
        <v>80.42</v>
      </c>
      <c r="H13" s="17">
        <v>8</v>
      </c>
      <c r="I13" s="18">
        <v>82.9</v>
      </c>
      <c r="J13" s="19">
        <f>G13*0.6+I13*0.4</f>
        <v>81.412</v>
      </c>
      <c r="K13" s="17">
        <v>3</v>
      </c>
    </row>
    <row r="14" spans="1:11" ht="18" customHeight="1">
      <c r="A14" s="13" t="s">
        <v>472</v>
      </c>
      <c r="B14" s="13" t="s">
        <v>473</v>
      </c>
      <c r="C14" s="13" t="s">
        <v>474</v>
      </c>
      <c r="D14" s="13" t="s">
        <v>331</v>
      </c>
      <c r="E14" s="13" t="s">
        <v>461</v>
      </c>
      <c r="F14" s="9" t="s">
        <v>462</v>
      </c>
      <c r="G14" s="12">
        <v>75.48</v>
      </c>
      <c r="H14" s="17">
        <v>7</v>
      </c>
      <c r="I14" s="18">
        <v>83.33</v>
      </c>
      <c r="J14" s="19">
        <f>G14*0.6+I14*0.4</f>
        <v>78.62</v>
      </c>
      <c r="K14" s="17">
        <v>4</v>
      </c>
    </row>
    <row r="15" spans="1:11" ht="18" customHeight="1">
      <c r="A15" s="13" t="s">
        <v>469</v>
      </c>
      <c r="B15" s="13" t="s">
        <v>470</v>
      </c>
      <c r="C15" s="13" t="s">
        <v>471</v>
      </c>
      <c r="D15" s="13" t="s">
        <v>331</v>
      </c>
      <c r="E15" s="13" t="s">
        <v>461</v>
      </c>
      <c r="F15" s="9" t="s">
        <v>462</v>
      </c>
      <c r="G15" s="12">
        <v>75.64</v>
      </c>
      <c r="H15" s="17">
        <v>5</v>
      </c>
      <c r="I15" s="18">
        <v>82.37</v>
      </c>
      <c r="J15" s="19">
        <f>G15*0.6+I15*0.4</f>
        <v>78.332</v>
      </c>
      <c r="K15" s="17">
        <v>5</v>
      </c>
    </row>
    <row r="16" spans="1:11" ht="18" customHeight="1">
      <c r="A16" s="13" t="s">
        <v>475</v>
      </c>
      <c r="B16" s="13" t="s">
        <v>476</v>
      </c>
      <c r="C16" s="13" t="s">
        <v>477</v>
      </c>
      <c r="D16" s="13" t="s">
        <v>331</v>
      </c>
      <c r="E16" s="13" t="s">
        <v>461</v>
      </c>
      <c r="F16" s="9" t="s">
        <v>462</v>
      </c>
      <c r="G16" s="12">
        <v>71.5</v>
      </c>
      <c r="H16" s="17">
        <v>1</v>
      </c>
      <c r="I16" s="18">
        <v>82.33</v>
      </c>
      <c r="J16" s="19">
        <f>G16*0.6+I16*0.4</f>
        <v>75.832</v>
      </c>
      <c r="K16" s="17">
        <v>6</v>
      </c>
    </row>
    <row r="17" spans="1:11" ht="18" customHeight="1">
      <c r="A17" s="13" t="s">
        <v>478</v>
      </c>
      <c r="B17" s="13" t="s">
        <v>479</v>
      </c>
      <c r="C17" s="13" t="s">
        <v>480</v>
      </c>
      <c r="D17" s="13" t="s">
        <v>331</v>
      </c>
      <c r="E17" s="13" t="s">
        <v>461</v>
      </c>
      <c r="F17" s="9" t="s">
        <v>462</v>
      </c>
      <c r="G17" s="12">
        <v>69.34</v>
      </c>
      <c r="H17" s="17">
        <v>2</v>
      </c>
      <c r="I17" s="18">
        <v>83.77</v>
      </c>
      <c r="J17" s="19">
        <f>G17*0.6+I17*0.4</f>
        <v>75.112</v>
      </c>
      <c r="K17" s="17">
        <v>7</v>
      </c>
    </row>
    <row r="18" spans="1:11" ht="18" customHeight="1">
      <c r="A18" s="13" t="s">
        <v>481</v>
      </c>
      <c r="B18" s="13" t="s">
        <v>482</v>
      </c>
      <c r="C18" s="13" t="s">
        <v>483</v>
      </c>
      <c r="D18" s="13" t="s">
        <v>331</v>
      </c>
      <c r="E18" s="13" t="s">
        <v>461</v>
      </c>
      <c r="F18" s="9" t="s">
        <v>462</v>
      </c>
      <c r="G18" s="12">
        <v>68.94</v>
      </c>
      <c r="H18" s="17">
        <v>3</v>
      </c>
      <c r="I18" s="18">
        <v>83.17</v>
      </c>
      <c r="J18" s="19">
        <f>G18*0.6+I18*0.4</f>
        <v>74.632</v>
      </c>
      <c r="K18" s="17">
        <v>8</v>
      </c>
    </row>
    <row r="19" spans="1:11" ht="18" customHeight="1">
      <c r="A19" s="13" t="s">
        <v>484</v>
      </c>
      <c r="B19" s="13" t="s">
        <v>485</v>
      </c>
      <c r="C19" s="13" t="s">
        <v>486</v>
      </c>
      <c r="D19" s="13" t="s">
        <v>487</v>
      </c>
      <c r="E19" s="13" t="s">
        <v>488</v>
      </c>
      <c r="F19" s="9" t="s">
        <v>489</v>
      </c>
      <c r="G19" s="12">
        <v>79.36000000000001</v>
      </c>
      <c r="H19" s="17">
        <v>23</v>
      </c>
      <c r="I19" s="18">
        <v>82.6</v>
      </c>
      <c r="J19" s="19">
        <f>G19*0.6+I19*0.4</f>
        <v>80.656</v>
      </c>
      <c r="K19" s="17">
        <v>1</v>
      </c>
    </row>
    <row r="20" spans="1:11" ht="18" customHeight="1">
      <c r="A20" s="13" t="s">
        <v>496</v>
      </c>
      <c r="B20" s="13" t="s">
        <v>497</v>
      </c>
      <c r="C20" s="13" t="s">
        <v>498</v>
      </c>
      <c r="D20" s="13" t="s">
        <v>487</v>
      </c>
      <c r="E20" s="13" t="s">
        <v>488</v>
      </c>
      <c r="F20" s="9" t="s">
        <v>489</v>
      </c>
      <c r="G20" s="12">
        <v>76</v>
      </c>
      <c r="H20" s="17">
        <v>27</v>
      </c>
      <c r="I20" s="18">
        <v>83.36</v>
      </c>
      <c r="J20" s="19">
        <f>G20*0.6+I20*0.4</f>
        <v>78.944</v>
      </c>
      <c r="K20" s="17">
        <v>2</v>
      </c>
    </row>
    <row r="21" spans="1:11" ht="18" customHeight="1">
      <c r="A21" s="13" t="s">
        <v>490</v>
      </c>
      <c r="B21" s="13" t="s">
        <v>491</v>
      </c>
      <c r="C21" s="13" t="s">
        <v>492</v>
      </c>
      <c r="D21" s="13" t="s">
        <v>487</v>
      </c>
      <c r="E21" s="13" t="s">
        <v>488</v>
      </c>
      <c r="F21" s="9" t="s">
        <v>489</v>
      </c>
      <c r="G21" s="12">
        <v>76.52000000000001</v>
      </c>
      <c r="H21" s="17">
        <v>26</v>
      </c>
      <c r="I21" s="18">
        <v>82.53</v>
      </c>
      <c r="J21" s="19">
        <f>G21*0.6+I21*0.4</f>
        <v>78.924</v>
      </c>
      <c r="K21" s="17">
        <v>3</v>
      </c>
    </row>
    <row r="22" spans="1:11" ht="18" customHeight="1">
      <c r="A22" s="13" t="s">
        <v>493</v>
      </c>
      <c r="B22" s="13" t="s">
        <v>494</v>
      </c>
      <c r="C22" s="13" t="s">
        <v>495</v>
      </c>
      <c r="D22" s="13" t="s">
        <v>487</v>
      </c>
      <c r="E22" s="13" t="s">
        <v>488</v>
      </c>
      <c r="F22" s="9" t="s">
        <v>489</v>
      </c>
      <c r="G22" s="12">
        <v>76.24000000000001</v>
      </c>
      <c r="H22" s="17">
        <v>24</v>
      </c>
      <c r="I22" s="18">
        <v>82.3</v>
      </c>
      <c r="J22" s="19">
        <f>G22*0.6+I22*0.4</f>
        <v>78.66400000000002</v>
      </c>
      <c r="K22" s="17">
        <v>4</v>
      </c>
    </row>
    <row r="23" spans="1:11" ht="18" customHeight="1">
      <c r="A23" s="13" t="s">
        <v>499</v>
      </c>
      <c r="B23" s="13" t="s">
        <v>500</v>
      </c>
      <c r="C23" s="13" t="s">
        <v>501</v>
      </c>
      <c r="D23" s="13" t="s">
        <v>487</v>
      </c>
      <c r="E23" s="13" t="s">
        <v>488</v>
      </c>
      <c r="F23" s="9" t="s">
        <v>489</v>
      </c>
      <c r="G23" s="12">
        <v>75.7</v>
      </c>
      <c r="H23" s="17">
        <v>25</v>
      </c>
      <c r="I23" s="18">
        <v>82.8</v>
      </c>
      <c r="J23" s="19">
        <f>G23*0.6+I23*0.4</f>
        <v>78.53999999999999</v>
      </c>
      <c r="K23" s="17">
        <v>5</v>
      </c>
    </row>
    <row r="24" spans="1:11" ht="18" customHeight="1">
      <c r="A24" s="13" t="s">
        <v>502</v>
      </c>
      <c r="B24" s="13" t="s">
        <v>503</v>
      </c>
      <c r="C24" s="13" t="s">
        <v>504</v>
      </c>
      <c r="D24" s="13" t="s">
        <v>487</v>
      </c>
      <c r="E24" s="13" t="s">
        <v>488</v>
      </c>
      <c r="F24" s="9" t="s">
        <v>489</v>
      </c>
      <c r="G24" s="12">
        <v>75.3</v>
      </c>
      <c r="H24" s="17">
        <v>28</v>
      </c>
      <c r="I24" s="18">
        <v>81.87</v>
      </c>
      <c r="J24" s="19">
        <f>G24*0.6+I24*0.4</f>
        <v>77.928</v>
      </c>
      <c r="K24" s="17">
        <v>6</v>
      </c>
    </row>
    <row r="25" spans="1:11" ht="18" customHeight="1">
      <c r="A25" s="13" t="s">
        <v>505</v>
      </c>
      <c r="B25" s="13" t="s">
        <v>506</v>
      </c>
      <c r="C25" s="13" t="s">
        <v>507</v>
      </c>
      <c r="D25" s="13" t="s">
        <v>508</v>
      </c>
      <c r="E25" s="13" t="s">
        <v>488</v>
      </c>
      <c r="F25" s="9" t="s">
        <v>509</v>
      </c>
      <c r="G25" s="12">
        <v>72.44</v>
      </c>
      <c r="H25" s="17">
        <v>20</v>
      </c>
      <c r="I25" s="18">
        <v>81.7</v>
      </c>
      <c r="J25" s="19">
        <f>G25*0.6+I25*0.4</f>
        <v>76.144</v>
      </c>
      <c r="K25" s="17">
        <v>1</v>
      </c>
    </row>
    <row r="26" spans="1:11" ht="18" customHeight="1">
      <c r="A26" s="13" t="s">
        <v>510</v>
      </c>
      <c r="B26" s="13" t="s">
        <v>511</v>
      </c>
      <c r="C26" s="13" t="s">
        <v>512</v>
      </c>
      <c r="D26" s="13" t="s">
        <v>508</v>
      </c>
      <c r="E26" s="13" t="s">
        <v>488</v>
      </c>
      <c r="F26" s="9" t="s">
        <v>509</v>
      </c>
      <c r="G26" s="12">
        <v>70.44</v>
      </c>
      <c r="H26" s="17">
        <v>21</v>
      </c>
      <c r="I26" s="18">
        <v>82.8</v>
      </c>
      <c r="J26" s="19">
        <f>G26*0.6+I26*0.4</f>
        <v>75.38399999999999</v>
      </c>
      <c r="K26" s="17">
        <v>2</v>
      </c>
    </row>
    <row r="27" spans="1:11" ht="18" customHeight="1">
      <c r="A27" s="13" t="s">
        <v>513</v>
      </c>
      <c r="B27" s="13" t="s">
        <v>514</v>
      </c>
      <c r="C27" s="13" t="s">
        <v>515</v>
      </c>
      <c r="D27" s="13" t="s">
        <v>508</v>
      </c>
      <c r="E27" s="13" t="s">
        <v>488</v>
      </c>
      <c r="F27" s="9" t="s">
        <v>509</v>
      </c>
      <c r="G27" s="12">
        <v>69.3</v>
      </c>
      <c r="H27" s="17">
        <v>22</v>
      </c>
      <c r="I27" s="18">
        <v>83.5</v>
      </c>
      <c r="J27" s="19">
        <f>G27*0.6+I27*0.4</f>
        <v>74.97999999999999</v>
      </c>
      <c r="K27" s="17">
        <v>3</v>
      </c>
    </row>
    <row r="28" spans="1:11" ht="18" customHeight="1">
      <c r="A28" s="13" t="s">
        <v>516</v>
      </c>
      <c r="B28" s="13" t="s">
        <v>517</v>
      </c>
      <c r="C28" s="13" t="s">
        <v>518</v>
      </c>
      <c r="D28" s="13" t="s">
        <v>519</v>
      </c>
      <c r="E28" s="13" t="s">
        <v>520</v>
      </c>
      <c r="F28" s="9" t="s">
        <v>521</v>
      </c>
      <c r="G28" s="12">
        <v>84.84</v>
      </c>
      <c r="H28" s="17">
        <v>18</v>
      </c>
      <c r="I28" s="18">
        <v>82.63</v>
      </c>
      <c r="J28" s="19">
        <f>G28*0.6+I28*0.4</f>
        <v>83.956</v>
      </c>
      <c r="K28" s="17">
        <v>1</v>
      </c>
    </row>
    <row r="29" spans="1:11" ht="18" customHeight="1">
      <c r="A29" s="13" t="s">
        <v>525</v>
      </c>
      <c r="B29" s="13" t="s">
        <v>526</v>
      </c>
      <c r="C29" s="13" t="s">
        <v>527</v>
      </c>
      <c r="D29" s="13" t="s">
        <v>519</v>
      </c>
      <c r="E29" s="13" t="s">
        <v>520</v>
      </c>
      <c r="F29" s="9" t="s">
        <v>521</v>
      </c>
      <c r="G29" s="12">
        <v>82.04</v>
      </c>
      <c r="H29" s="17">
        <v>17</v>
      </c>
      <c r="I29" s="18">
        <v>82.8</v>
      </c>
      <c r="J29" s="19">
        <f>G29*0.6+I29*0.4</f>
        <v>82.344</v>
      </c>
      <c r="K29" s="17">
        <v>2</v>
      </c>
    </row>
    <row r="30" spans="1:11" ht="18" customHeight="1">
      <c r="A30" s="13" t="s">
        <v>522</v>
      </c>
      <c r="B30" s="13" t="s">
        <v>523</v>
      </c>
      <c r="C30" s="13" t="s">
        <v>524</v>
      </c>
      <c r="D30" s="13" t="s">
        <v>519</v>
      </c>
      <c r="E30" s="13" t="s">
        <v>520</v>
      </c>
      <c r="F30" s="9" t="s">
        <v>521</v>
      </c>
      <c r="G30" s="12">
        <v>82.36000000000001</v>
      </c>
      <c r="H30" s="17">
        <v>19</v>
      </c>
      <c r="I30" s="18" t="s">
        <v>531</v>
      </c>
      <c r="J30" s="19"/>
      <c r="K30" s="17"/>
    </row>
  </sheetData>
  <mergeCells count="1">
    <mergeCell ref="A1:K1"/>
  </mergeCell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2005-01-01T14:53:41Z</cp:lastPrinted>
  <dcterms:created xsi:type="dcterms:W3CDTF">2019-11-15T11:03:58Z</dcterms:created>
  <dcterms:modified xsi:type="dcterms:W3CDTF">2005-01-01T21:28:43Z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