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32760" windowWidth="11700" windowHeight="8535" activeTab="0"/>
  </bookViews>
  <sheets>
    <sheet name="鄂尔多斯市能源局" sheetId="1" r:id="rId1"/>
    <sheet name="鄂尔多斯市卫生健康委员会" sheetId="2" r:id="rId2"/>
    <sheet name="鄂尔多斯市水利局" sheetId="3" r:id="rId3"/>
    <sheet name="鄂尔多斯市农牧局" sheetId="4" r:id="rId4"/>
    <sheet name="鄂尔多斯市成陵管委会" sheetId="5" r:id="rId5"/>
    <sheet name="鄂尔多斯市应急管理局" sheetId="6" r:id="rId6"/>
    <sheet name="鄂尔多斯生态环境局" sheetId="7" r:id="rId7"/>
  </sheets>
  <definedNames>
    <definedName name="_xlnm._FilterDatabase" localSheetId="6" hidden="1">'鄂尔多斯生态环境局'!$A$3:$I$21</definedName>
    <definedName name="_xlnm._FilterDatabase" localSheetId="4" hidden="1">'鄂尔多斯市成陵管委会'!$A$3:$I$15</definedName>
    <definedName name="_xlnm._FilterDatabase" localSheetId="0" hidden="1">'鄂尔多斯市能源局'!$A$3:$I$12</definedName>
    <definedName name="_xlnm._FilterDatabase" localSheetId="3" hidden="1">'鄂尔多斯市农牧局'!$A$3:$I$3</definedName>
    <definedName name="_xlnm._FilterDatabase" localSheetId="2" hidden="1">'鄂尔多斯市水利局'!$A$3:$I$12</definedName>
    <definedName name="_xlnm._FilterDatabase" localSheetId="1" hidden="1">'鄂尔多斯市卫生健康委员会'!$A$3:$I$34</definedName>
    <definedName name="_xlnm._FilterDatabase" localSheetId="5" hidden="1">'鄂尔多斯市应急管理局'!$A$2:$I$30</definedName>
  </definedNames>
  <calcPr fullCalcOnLoad="1"/>
</workbook>
</file>

<file path=xl/sharedStrings.xml><?xml version="1.0" encoding="utf-8"?>
<sst xmlns="http://schemas.openxmlformats.org/spreadsheetml/2006/main" count="916" uniqueCount="338">
  <si>
    <t>考号</t>
  </si>
  <si>
    <t>姓名</t>
  </si>
  <si>
    <t>性别</t>
  </si>
  <si>
    <t>民族</t>
  </si>
  <si>
    <t>报考部门</t>
  </si>
  <si>
    <t>报考职位</t>
  </si>
  <si>
    <t>女</t>
  </si>
  <si>
    <t>蒙古族</t>
  </si>
  <si>
    <t>01鄂尔多斯市污染物在线监控中心</t>
  </si>
  <si>
    <t>06环境工程（蒙汉兼通）</t>
  </si>
  <si>
    <t>19034010102</t>
  </si>
  <si>
    <t>布音</t>
  </si>
  <si>
    <t>男</t>
  </si>
  <si>
    <t>19034010106</t>
  </si>
  <si>
    <t>吉日格力根</t>
  </si>
  <si>
    <t>19034010111</t>
  </si>
  <si>
    <t>宝迪苏都</t>
  </si>
  <si>
    <t>乌日汗</t>
  </si>
  <si>
    <t>02鄂尔多斯市矿山应急救援指挥中心</t>
  </si>
  <si>
    <t>08秘书（蒙汉兼通）</t>
  </si>
  <si>
    <t>19034010119</t>
  </si>
  <si>
    <t>乌云塔娜</t>
  </si>
  <si>
    <t>19034010121</t>
  </si>
  <si>
    <t>珠萨郎</t>
  </si>
  <si>
    <t>19034010129</t>
  </si>
  <si>
    <t>斯庆高娃</t>
  </si>
  <si>
    <t>03鄂尔多斯市成吉思汗陵旅游区祭祀文化办公室</t>
  </si>
  <si>
    <t>16文秘（蒙汉兼通）</t>
  </si>
  <si>
    <t>汉族</t>
  </si>
  <si>
    <t>19034010513</t>
  </si>
  <si>
    <t>格鲁巴</t>
  </si>
  <si>
    <t>19034010604</t>
  </si>
  <si>
    <t>鄂尔多斯</t>
  </si>
  <si>
    <t>19034010608</t>
  </si>
  <si>
    <t>娜仁图</t>
  </si>
  <si>
    <t>17财务（蒙汉兼通）</t>
  </si>
  <si>
    <t>19034010613</t>
  </si>
  <si>
    <t>都日娜</t>
  </si>
  <si>
    <t>19034010617</t>
  </si>
  <si>
    <t>乌仁桃格苏</t>
  </si>
  <si>
    <t>19034010620</t>
  </si>
  <si>
    <t>巴图查干</t>
  </si>
  <si>
    <t>19034010628</t>
  </si>
  <si>
    <t>希如</t>
  </si>
  <si>
    <t>19034010629</t>
  </si>
  <si>
    <t>额定达来</t>
  </si>
  <si>
    <t>04鄂尔多斯市农牧业综合执法局</t>
  </si>
  <si>
    <t>19农牧业执法2（蒙汉兼通）</t>
  </si>
  <si>
    <t>19034010709</t>
  </si>
  <si>
    <t>那日素</t>
  </si>
  <si>
    <t>19034010718</t>
  </si>
  <si>
    <t>伟勒斯玛</t>
  </si>
  <si>
    <t>19034010719</t>
  </si>
  <si>
    <t>伊利其</t>
  </si>
  <si>
    <t>04化学</t>
  </si>
  <si>
    <t>09秘书</t>
  </si>
  <si>
    <t>10党务（项目人员定向岗位）</t>
  </si>
  <si>
    <t>01文秘</t>
  </si>
  <si>
    <t>杨柳</t>
  </si>
  <si>
    <t>李纳</t>
  </si>
  <si>
    <t>杨静</t>
  </si>
  <si>
    <t>19034010908</t>
  </si>
  <si>
    <t>吕帅</t>
  </si>
  <si>
    <t>19034010913</t>
  </si>
  <si>
    <t>张煜琦</t>
  </si>
  <si>
    <t>19034011220</t>
  </si>
  <si>
    <t>刘瑞</t>
  </si>
  <si>
    <t>02生态</t>
  </si>
  <si>
    <t>19034011406</t>
  </si>
  <si>
    <t>段东平</t>
  </si>
  <si>
    <t>19034011410</t>
  </si>
  <si>
    <t>王子</t>
  </si>
  <si>
    <t>03财务</t>
  </si>
  <si>
    <t>19034011514</t>
  </si>
  <si>
    <t>张华</t>
  </si>
  <si>
    <t>19034011730</t>
  </si>
  <si>
    <t>畅敏</t>
  </si>
  <si>
    <t>19034011810</t>
  </si>
  <si>
    <t>赵敏</t>
  </si>
  <si>
    <t>19034012203</t>
  </si>
  <si>
    <t>霍怡廷</t>
  </si>
  <si>
    <t>19034012212</t>
  </si>
  <si>
    <t>杨晶</t>
  </si>
  <si>
    <t>19034012305</t>
  </si>
  <si>
    <t>赵冬</t>
  </si>
  <si>
    <t>王乐</t>
  </si>
  <si>
    <t>05环境工程</t>
  </si>
  <si>
    <t>19034012421</t>
  </si>
  <si>
    <t>王丽君</t>
  </si>
  <si>
    <t>19034012605</t>
  </si>
  <si>
    <t>刘鹏飞</t>
  </si>
  <si>
    <t>刘荣</t>
  </si>
  <si>
    <t>19034013119</t>
  </si>
  <si>
    <t>07会计</t>
  </si>
  <si>
    <t>周虹</t>
  </si>
  <si>
    <t>王慧</t>
  </si>
  <si>
    <t>19034013721</t>
  </si>
  <si>
    <t>阮晓燕</t>
  </si>
  <si>
    <t>19034013730</t>
  </si>
  <si>
    <t>19034013820</t>
  </si>
  <si>
    <t>任卓</t>
  </si>
  <si>
    <t>19034013923</t>
  </si>
  <si>
    <t>刘瑀洲</t>
  </si>
  <si>
    <t>王婷</t>
  </si>
  <si>
    <t>19034014304</t>
  </si>
  <si>
    <t>19034014315</t>
  </si>
  <si>
    <t>王丽莉</t>
  </si>
  <si>
    <t>19034014616</t>
  </si>
  <si>
    <t>刘卓宇</t>
  </si>
  <si>
    <t>19034014812</t>
  </si>
  <si>
    <t>常伟</t>
  </si>
  <si>
    <t>19034014904</t>
  </si>
  <si>
    <t>王智鹏</t>
  </si>
  <si>
    <t>19034014914</t>
  </si>
  <si>
    <t>张晓宏</t>
  </si>
  <si>
    <t>19034014929</t>
  </si>
  <si>
    <t>郎苏娅</t>
  </si>
  <si>
    <t>19034014930</t>
  </si>
  <si>
    <t>边宇萌</t>
  </si>
  <si>
    <t>19034015013</t>
  </si>
  <si>
    <t>11人事</t>
  </si>
  <si>
    <t>白茹</t>
  </si>
  <si>
    <t>19034015718</t>
  </si>
  <si>
    <t>李桐</t>
  </si>
  <si>
    <t>13矿山救援</t>
  </si>
  <si>
    <t>19034015914</t>
  </si>
  <si>
    <t>王杰</t>
  </si>
  <si>
    <t>19034015924</t>
  </si>
  <si>
    <t>任志渊</t>
  </si>
  <si>
    <t>19034016003</t>
  </si>
  <si>
    <t>郝旭鹏</t>
  </si>
  <si>
    <t>19034016017</t>
  </si>
  <si>
    <t>王华</t>
  </si>
  <si>
    <t>19034016028</t>
  </si>
  <si>
    <t>王东升</t>
  </si>
  <si>
    <t>笔试成绩</t>
  </si>
  <si>
    <t>政策加分</t>
  </si>
  <si>
    <t>笔试总成绩</t>
  </si>
  <si>
    <t>18农牧业执法1</t>
  </si>
  <si>
    <t>05鄂尔多斯市农牧业科学研究院</t>
  </si>
  <si>
    <t>21园区建设指导（项目人员定向岗位）</t>
  </si>
  <si>
    <t>06鄂尔多斯市土壤肥料和节水农业工作站</t>
  </si>
  <si>
    <t>22土壤肥料管理与技术推广</t>
  </si>
  <si>
    <t>08鄂尔多斯市水产管理站</t>
  </si>
  <si>
    <t>27渔政渔业管理2</t>
  </si>
  <si>
    <t>28农畜产品品牌建设</t>
  </si>
  <si>
    <t>09鄂尔多斯市水利勘测设计院</t>
  </si>
  <si>
    <t>29公共事业管理岗位</t>
  </si>
  <si>
    <t>30会计岗位</t>
  </si>
  <si>
    <t>12鄂尔多斯市清洁能源中心</t>
  </si>
  <si>
    <t>39油气岗位</t>
  </si>
  <si>
    <t>19034026615</t>
  </si>
  <si>
    <t>哈丽雅</t>
  </si>
  <si>
    <t>19034026626</t>
  </si>
  <si>
    <t>19034026910</t>
  </si>
  <si>
    <t>萨茹拉</t>
  </si>
  <si>
    <t>19034026923</t>
  </si>
  <si>
    <t>14政策法规（项目人员定向岗位）</t>
  </si>
  <si>
    <t>19034030105</t>
  </si>
  <si>
    <t>15政策法规</t>
  </si>
  <si>
    <t>19034030130</t>
  </si>
  <si>
    <t>19034030410</t>
  </si>
  <si>
    <t>严秋艳</t>
  </si>
  <si>
    <t>19034030412</t>
  </si>
  <si>
    <t>燕红利</t>
  </si>
  <si>
    <t>19034030415</t>
  </si>
  <si>
    <t>张燕华</t>
  </si>
  <si>
    <t>19034030420</t>
  </si>
  <si>
    <t>严欣如</t>
  </si>
  <si>
    <t>19034030422</t>
  </si>
  <si>
    <t>牛艳华</t>
  </si>
  <si>
    <t>20农作物种子选育推广</t>
  </si>
  <si>
    <t>19034030430</t>
  </si>
  <si>
    <t>陈广庭</t>
  </si>
  <si>
    <t>19034030512</t>
  </si>
  <si>
    <t>吕学良</t>
  </si>
  <si>
    <t>19034030518</t>
  </si>
  <si>
    <t>赵宽厚</t>
  </si>
  <si>
    <t>19034030527</t>
  </si>
  <si>
    <t>白雪</t>
  </si>
  <si>
    <t>19034030530</t>
  </si>
  <si>
    <t>燕奕璇</t>
  </si>
  <si>
    <t>19034030617</t>
  </si>
  <si>
    <t>19034030707</t>
  </si>
  <si>
    <t>冯海嫣</t>
  </si>
  <si>
    <t>19034030727</t>
  </si>
  <si>
    <t>刘建平</t>
  </si>
  <si>
    <t>23信息系统管理维护</t>
  </si>
  <si>
    <t>19034030805</t>
  </si>
  <si>
    <t>杜鑫源</t>
  </si>
  <si>
    <t>19034030819</t>
  </si>
  <si>
    <t>陈玉琳</t>
  </si>
  <si>
    <t>07鄂尔多斯市种子管理站</t>
  </si>
  <si>
    <t>24乡村规划治理</t>
  </si>
  <si>
    <t>白洁</t>
  </si>
  <si>
    <t>19034031116</t>
  </si>
  <si>
    <t>段慧媛</t>
  </si>
  <si>
    <t>19034031207</t>
  </si>
  <si>
    <t>19034031216</t>
  </si>
  <si>
    <t>郭景玮</t>
  </si>
  <si>
    <t>25农机示范推广</t>
  </si>
  <si>
    <t>19034031227</t>
  </si>
  <si>
    <t>张洋</t>
  </si>
  <si>
    <t>19034031230</t>
  </si>
  <si>
    <t>张全发</t>
  </si>
  <si>
    <t>26渔政渔业管理1（项目人员定向岗位）</t>
  </si>
  <si>
    <t>19034031307</t>
  </si>
  <si>
    <t>马宇洁</t>
  </si>
  <si>
    <t>19034031316</t>
  </si>
  <si>
    <t>张冬梅</t>
  </si>
  <si>
    <t>19034031322</t>
  </si>
  <si>
    <t>刘俐</t>
  </si>
  <si>
    <t>19034031412</t>
  </si>
  <si>
    <t>姬敏嘉</t>
  </si>
  <si>
    <t>19034031510</t>
  </si>
  <si>
    <t>王小虎</t>
  </si>
  <si>
    <t>19034031525</t>
  </si>
  <si>
    <t>奇丽</t>
  </si>
  <si>
    <t>19034031726</t>
  </si>
  <si>
    <t>19034031823</t>
  </si>
  <si>
    <t>吕琴</t>
  </si>
  <si>
    <t>19034032203</t>
  </si>
  <si>
    <t>燕荣</t>
  </si>
  <si>
    <t>19034032320</t>
  </si>
  <si>
    <t>张小丽</t>
  </si>
  <si>
    <t>19034032525</t>
  </si>
  <si>
    <t>马鑫</t>
  </si>
  <si>
    <t>刘雅丽</t>
  </si>
  <si>
    <t>19034032727</t>
  </si>
  <si>
    <t>高子琳</t>
  </si>
  <si>
    <t>19034033101</t>
  </si>
  <si>
    <t>薛刚</t>
  </si>
  <si>
    <t>19034033123</t>
  </si>
  <si>
    <t>王伟世</t>
  </si>
  <si>
    <t>19034033211</t>
  </si>
  <si>
    <t>31工程造价岗位</t>
  </si>
  <si>
    <t>19034033618</t>
  </si>
  <si>
    <t>张益铭</t>
  </si>
  <si>
    <t>19034033619</t>
  </si>
  <si>
    <t>邵晶</t>
  </si>
  <si>
    <t>11鄂尔多斯市疾病预防控制中心</t>
  </si>
  <si>
    <t>35质量控制</t>
  </si>
  <si>
    <t>19034040227</t>
  </si>
  <si>
    <t>19034040412</t>
  </si>
  <si>
    <t>娜仁图娜拉</t>
  </si>
  <si>
    <t>19034040503</t>
  </si>
  <si>
    <t>杨亚丹</t>
  </si>
  <si>
    <t>38煤炭岗位</t>
  </si>
  <si>
    <t>19034040808</t>
  </si>
  <si>
    <t>贺利平</t>
  </si>
  <si>
    <t>19034041128</t>
  </si>
  <si>
    <t>王小强</t>
  </si>
  <si>
    <t>19034041216</t>
  </si>
  <si>
    <t>谢元</t>
  </si>
  <si>
    <t>19034041315</t>
  </si>
  <si>
    <t>苏凯</t>
  </si>
  <si>
    <t>19034041409</t>
  </si>
  <si>
    <t>陈晔</t>
  </si>
  <si>
    <t>19034041420</t>
  </si>
  <si>
    <t>陈婧</t>
  </si>
  <si>
    <t>40电力岗位</t>
  </si>
  <si>
    <t>19034041702</t>
  </si>
  <si>
    <t>郭子铭</t>
  </si>
  <si>
    <t>19034041718</t>
  </si>
  <si>
    <t>赵小玲</t>
  </si>
  <si>
    <t>19034041729</t>
  </si>
  <si>
    <t>李彬</t>
  </si>
  <si>
    <t>19034041901</t>
  </si>
  <si>
    <t>高金龙</t>
  </si>
  <si>
    <t>34疾病预防与控制岗</t>
  </si>
  <si>
    <t>19034041902</t>
  </si>
  <si>
    <t>李春霞</t>
  </si>
  <si>
    <t>19034041905</t>
  </si>
  <si>
    <t>杜建姝</t>
  </si>
  <si>
    <t>19034041907</t>
  </si>
  <si>
    <t>白如玉</t>
  </si>
  <si>
    <t>19034041908</t>
  </si>
  <si>
    <t>张芹</t>
  </si>
  <si>
    <t>19034041909</t>
  </si>
  <si>
    <t>乔丽</t>
  </si>
  <si>
    <t>19034041917</t>
  </si>
  <si>
    <t>19034041918</t>
  </si>
  <si>
    <t>张佳乐</t>
  </si>
  <si>
    <t>19034041919</t>
  </si>
  <si>
    <t>温宏</t>
  </si>
  <si>
    <t>19034041920</t>
  </si>
  <si>
    <t>徐艳林</t>
  </si>
  <si>
    <t>19034041921</t>
  </si>
  <si>
    <t>杭改</t>
  </si>
  <si>
    <t>19034041922</t>
  </si>
  <si>
    <t>王若男</t>
  </si>
  <si>
    <t>19034041924</t>
  </si>
  <si>
    <t>刘媛</t>
  </si>
  <si>
    <t>19034041925</t>
  </si>
  <si>
    <t>王娅婷</t>
  </si>
  <si>
    <t>19034041926</t>
  </si>
  <si>
    <t>郝丽</t>
  </si>
  <si>
    <t>19034041927</t>
  </si>
  <si>
    <t>李潇莹</t>
  </si>
  <si>
    <t>19034041928</t>
  </si>
  <si>
    <t>边小瑞</t>
  </si>
  <si>
    <t>19034041929</t>
  </si>
  <si>
    <t>高雅楠</t>
  </si>
  <si>
    <t>19034042004</t>
  </si>
  <si>
    <t>19034042006</t>
  </si>
  <si>
    <t>赵艳梅</t>
  </si>
  <si>
    <t>19034042009</t>
  </si>
  <si>
    <t>郝乐乐</t>
  </si>
  <si>
    <t>19034042010</t>
  </si>
  <si>
    <t>金曼</t>
  </si>
  <si>
    <t>19034042011</t>
  </si>
  <si>
    <t>郝浩博</t>
  </si>
  <si>
    <t>19034042013</t>
  </si>
  <si>
    <t>19034042014</t>
  </si>
  <si>
    <t>肖朏</t>
  </si>
  <si>
    <t>19034042016</t>
  </si>
  <si>
    <t>杜锴</t>
  </si>
  <si>
    <t>19034042017</t>
  </si>
  <si>
    <t>刘品卓</t>
  </si>
  <si>
    <t>19034042020</t>
  </si>
  <si>
    <t>李慧娥</t>
  </si>
  <si>
    <t>注：“-1”为缺考，“-2”为违纪。</t>
  </si>
  <si>
    <t>郭慧芸</t>
  </si>
  <si>
    <t>19034015817</t>
  </si>
  <si>
    <t>19034015916</t>
  </si>
  <si>
    <t>高伟</t>
  </si>
  <si>
    <t>19034011430</t>
  </si>
  <si>
    <t>梁之维</t>
  </si>
  <si>
    <t>19034030603</t>
  </si>
  <si>
    <t>沈啸宇</t>
  </si>
  <si>
    <t>其他少数民族</t>
  </si>
  <si>
    <t>19034030821</t>
  </si>
  <si>
    <t>刘瑞祥</t>
  </si>
  <si>
    <t>19034031222</t>
  </si>
  <si>
    <t>贾建军</t>
  </si>
  <si>
    <t>19034033611</t>
  </si>
  <si>
    <t>张蓉</t>
  </si>
  <si>
    <t>鄂尔多斯市生态环境局等部门所属事业单位2019年度公开招聘工作人员进入面试人员名单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</si>
</sst>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_ "/>
  </numFmts>
  <fonts count="4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0"/>
      <color indexed="4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8" tint="-0.2499700039625167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Alignment="1">
      <alignment/>
    </xf>
    <xf numFmtId="185" fontId="0" fillId="0" borderId="10" xfId="0" applyNumberForma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184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84" fontId="0" fillId="33" borderId="10" xfId="0" applyNumberFormat="1" applyFont="1" applyFill="1" applyBorder="1" applyAlignment="1">
      <alignment horizontal="center"/>
    </xf>
    <xf numFmtId="185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184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42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85" fontId="0" fillId="33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6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6" fontId="7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6" fontId="7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I1"/>
    </sheetView>
  </sheetViews>
  <sheetFormatPr defaultColWidth="9.140625" defaultRowHeight="14.25" customHeight="1"/>
  <cols>
    <col min="1" max="1" width="13.00390625" style="0" bestFit="1" customWidth="1"/>
    <col min="2" max="2" width="10.28125" style="0" customWidth="1"/>
    <col min="3" max="3" width="5.7109375" style="0" customWidth="1"/>
    <col min="4" max="4" width="10.28125" style="0" customWidth="1"/>
    <col min="5" max="5" width="25.7109375" style="0" bestFit="1" customWidth="1"/>
    <col min="6" max="6" width="14.00390625" style="0" bestFit="1" customWidth="1"/>
    <col min="7" max="7" width="7.57421875" style="0" customWidth="1"/>
    <col min="8" max="8" width="5.7109375" style="7" customWidth="1"/>
    <col min="9" max="9" width="8.7109375" style="10" customWidth="1"/>
  </cols>
  <sheetData>
    <row r="1" spans="1:9" ht="37.5" customHeight="1">
      <c r="A1" s="53" t="s">
        <v>337</v>
      </c>
      <c r="B1" s="54"/>
      <c r="C1" s="54"/>
      <c r="D1" s="54"/>
      <c r="E1" s="54"/>
      <c r="F1" s="54"/>
      <c r="G1" s="54"/>
      <c r="H1" s="54"/>
      <c r="I1" s="55"/>
    </row>
    <row r="2" spans="1:9" ht="15.75" customHeight="1">
      <c r="A2" s="56" t="s">
        <v>321</v>
      </c>
      <c r="B2" s="56"/>
      <c r="C2" s="56"/>
      <c r="D2" s="56"/>
      <c r="E2" s="56"/>
      <c r="F2" s="56"/>
      <c r="G2" s="56"/>
      <c r="H2" s="56"/>
      <c r="I2" s="57"/>
    </row>
    <row r="3" spans="1:9" ht="13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135</v>
      </c>
      <c r="H3" s="13" t="s">
        <v>136</v>
      </c>
      <c r="I3" s="14" t="s">
        <v>137</v>
      </c>
    </row>
    <row r="4" spans="1:9" ht="14.25" customHeight="1">
      <c r="A4" s="15" t="s">
        <v>250</v>
      </c>
      <c r="B4" s="15" t="s">
        <v>251</v>
      </c>
      <c r="C4" s="15" t="s">
        <v>12</v>
      </c>
      <c r="D4" s="15" t="s">
        <v>28</v>
      </c>
      <c r="E4" s="15" t="s">
        <v>149</v>
      </c>
      <c r="F4" s="15" t="s">
        <v>247</v>
      </c>
      <c r="G4" s="16">
        <v>72.1</v>
      </c>
      <c r="H4" s="17"/>
      <c r="I4" s="18">
        <f aca="true" t="shared" si="0" ref="I4:I12">G4+H4</f>
        <v>72.1</v>
      </c>
    </row>
    <row r="5" spans="1:9" ht="14.25" customHeight="1">
      <c r="A5" s="15" t="s">
        <v>252</v>
      </c>
      <c r="B5" s="15" t="s">
        <v>253</v>
      </c>
      <c r="C5" s="15" t="s">
        <v>12</v>
      </c>
      <c r="D5" s="15" t="s">
        <v>28</v>
      </c>
      <c r="E5" s="15" t="s">
        <v>149</v>
      </c>
      <c r="F5" s="15" t="s">
        <v>247</v>
      </c>
      <c r="G5" s="16">
        <v>70.1</v>
      </c>
      <c r="H5" s="17"/>
      <c r="I5" s="18">
        <f t="shared" si="0"/>
        <v>70.1</v>
      </c>
    </row>
    <row r="6" spans="1:9" ht="14.25" customHeight="1">
      <c r="A6" s="15" t="s">
        <v>248</v>
      </c>
      <c r="B6" s="15" t="s">
        <v>249</v>
      </c>
      <c r="C6" s="15" t="s">
        <v>12</v>
      </c>
      <c r="D6" s="15" t="s">
        <v>28</v>
      </c>
      <c r="E6" s="15" t="s">
        <v>149</v>
      </c>
      <c r="F6" s="15" t="s">
        <v>247</v>
      </c>
      <c r="G6" s="16">
        <v>69.3</v>
      </c>
      <c r="H6" s="17"/>
      <c r="I6" s="18">
        <f t="shared" si="0"/>
        <v>69.3</v>
      </c>
    </row>
    <row r="7" spans="1:9" ht="14.25" customHeight="1">
      <c r="A7" s="15" t="s">
        <v>258</v>
      </c>
      <c r="B7" s="15" t="s">
        <v>259</v>
      </c>
      <c r="C7" s="15" t="s">
        <v>6</v>
      </c>
      <c r="D7" s="15" t="s">
        <v>28</v>
      </c>
      <c r="E7" s="15" t="s">
        <v>149</v>
      </c>
      <c r="F7" s="15" t="s">
        <v>150</v>
      </c>
      <c r="G7" s="16">
        <v>79.3</v>
      </c>
      <c r="H7" s="17"/>
      <c r="I7" s="18">
        <f t="shared" si="0"/>
        <v>79.3</v>
      </c>
    </row>
    <row r="8" spans="1:9" ht="14.25" customHeight="1">
      <c r="A8" s="15" t="s">
        <v>254</v>
      </c>
      <c r="B8" s="15" t="s">
        <v>255</v>
      </c>
      <c r="C8" s="15" t="s">
        <v>12</v>
      </c>
      <c r="D8" s="15" t="s">
        <v>28</v>
      </c>
      <c r="E8" s="15" t="s">
        <v>149</v>
      </c>
      <c r="F8" s="15" t="s">
        <v>150</v>
      </c>
      <c r="G8" s="16">
        <v>76.4</v>
      </c>
      <c r="H8" s="17"/>
      <c r="I8" s="18">
        <f t="shared" si="0"/>
        <v>76.4</v>
      </c>
    </row>
    <row r="9" spans="1:9" ht="14.25" customHeight="1">
      <c r="A9" s="15" t="s">
        <v>256</v>
      </c>
      <c r="B9" s="15" t="s">
        <v>257</v>
      </c>
      <c r="C9" s="15" t="s">
        <v>6</v>
      </c>
      <c r="D9" s="15" t="s">
        <v>7</v>
      </c>
      <c r="E9" s="15" t="s">
        <v>149</v>
      </c>
      <c r="F9" s="15" t="s">
        <v>150</v>
      </c>
      <c r="G9" s="16">
        <v>72.5</v>
      </c>
      <c r="H9" s="17">
        <v>2.5</v>
      </c>
      <c r="I9" s="18">
        <f t="shared" si="0"/>
        <v>75</v>
      </c>
    </row>
    <row r="10" spans="1:9" ht="14.25" customHeight="1">
      <c r="A10" s="15" t="s">
        <v>265</v>
      </c>
      <c r="B10" s="15" t="s">
        <v>266</v>
      </c>
      <c r="C10" s="15" t="s">
        <v>12</v>
      </c>
      <c r="D10" s="15" t="s">
        <v>28</v>
      </c>
      <c r="E10" s="15" t="s">
        <v>149</v>
      </c>
      <c r="F10" s="15" t="s">
        <v>260</v>
      </c>
      <c r="G10" s="16">
        <v>69</v>
      </c>
      <c r="H10" s="17"/>
      <c r="I10" s="18">
        <f t="shared" si="0"/>
        <v>69</v>
      </c>
    </row>
    <row r="11" spans="1:9" ht="14.25" customHeight="1">
      <c r="A11" s="15" t="s">
        <v>263</v>
      </c>
      <c r="B11" s="15" t="s">
        <v>264</v>
      </c>
      <c r="C11" s="15" t="s">
        <v>6</v>
      </c>
      <c r="D11" s="15" t="s">
        <v>28</v>
      </c>
      <c r="E11" s="15" t="s">
        <v>149</v>
      </c>
      <c r="F11" s="15" t="s">
        <v>260</v>
      </c>
      <c r="G11" s="16">
        <v>65</v>
      </c>
      <c r="H11" s="17"/>
      <c r="I11" s="18">
        <f t="shared" si="0"/>
        <v>65</v>
      </c>
    </row>
    <row r="12" spans="1:9" ht="14.25" customHeight="1">
      <c r="A12" s="15" t="s">
        <v>261</v>
      </c>
      <c r="B12" s="15" t="s">
        <v>262</v>
      </c>
      <c r="C12" s="15" t="s">
        <v>12</v>
      </c>
      <c r="D12" s="15" t="s">
        <v>28</v>
      </c>
      <c r="E12" s="15" t="s">
        <v>149</v>
      </c>
      <c r="F12" s="15" t="s">
        <v>260</v>
      </c>
      <c r="G12" s="16">
        <v>64.6</v>
      </c>
      <c r="H12" s="17"/>
      <c r="I12" s="18">
        <f t="shared" si="0"/>
        <v>64.6</v>
      </c>
    </row>
  </sheetData>
  <sheetProtection/>
  <autoFilter ref="A3:I12"/>
  <mergeCells count="2">
    <mergeCell ref="A1:I1"/>
    <mergeCell ref="A2:I2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3" sqref="G1:G16384"/>
    </sheetView>
  </sheetViews>
  <sheetFormatPr defaultColWidth="9.140625" defaultRowHeight="14.25" customHeight="1"/>
  <cols>
    <col min="1" max="1" width="13.00390625" style="0" bestFit="1" customWidth="1"/>
    <col min="2" max="2" width="10.28125" style="0" customWidth="1"/>
    <col min="3" max="3" width="5.7109375" style="0" customWidth="1"/>
    <col min="4" max="4" width="10.28125" style="0" customWidth="1"/>
    <col min="5" max="5" width="29.8515625" style="0" bestFit="1" customWidth="1"/>
    <col min="6" max="6" width="19.421875" style="0" bestFit="1" customWidth="1"/>
    <col min="7" max="7" width="7.57421875" style="0" customWidth="1"/>
    <col min="8" max="8" width="5.7109375" style="7" customWidth="1"/>
    <col min="9" max="9" width="8.7109375" style="10" customWidth="1"/>
  </cols>
  <sheetData>
    <row r="1" spans="1:9" ht="37.5" customHeight="1">
      <c r="A1" s="53" t="s">
        <v>337</v>
      </c>
      <c r="B1" s="54"/>
      <c r="C1" s="54"/>
      <c r="D1" s="54"/>
      <c r="E1" s="54"/>
      <c r="F1" s="54"/>
      <c r="G1" s="54"/>
      <c r="H1" s="54"/>
      <c r="I1" s="55"/>
    </row>
    <row r="2" spans="1:9" ht="15.75" customHeight="1">
      <c r="A2" s="56" t="s">
        <v>321</v>
      </c>
      <c r="B2" s="56"/>
      <c r="C2" s="56"/>
      <c r="D2" s="56"/>
      <c r="E2" s="56"/>
      <c r="F2" s="56"/>
      <c r="G2" s="56"/>
      <c r="H2" s="56"/>
      <c r="I2" s="57"/>
    </row>
    <row r="3" spans="1:9" ht="13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135</v>
      </c>
      <c r="H3" s="13" t="s">
        <v>136</v>
      </c>
      <c r="I3" s="14" t="s">
        <v>137</v>
      </c>
    </row>
    <row r="4" spans="1:9" ht="14.25" customHeight="1" hidden="1">
      <c r="A4" s="15" t="s">
        <v>272</v>
      </c>
      <c r="B4" s="15" t="s">
        <v>273</v>
      </c>
      <c r="C4" s="15" t="s">
        <v>6</v>
      </c>
      <c r="D4" s="15" t="s">
        <v>28</v>
      </c>
      <c r="E4" s="15" t="s">
        <v>240</v>
      </c>
      <c r="F4" s="15" t="s">
        <v>269</v>
      </c>
      <c r="G4" s="16">
        <v>72.6</v>
      </c>
      <c r="H4" s="17"/>
      <c r="I4" s="18">
        <f aca="true" t="shared" si="0" ref="I4:I31">G4+H4</f>
        <v>72.6</v>
      </c>
    </row>
    <row r="5" spans="1:9" ht="14.25" customHeight="1" hidden="1">
      <c r="A5" s="15" t="s">
        <v>287</v>
      </c>
      <c r="B5" s="15" t="s">
        <v>288</v>
      </c>
      <c r="C5" s="15" t="s">
        <v>12</v>
      </c>
      <c r="D5" s="15" t="s">
        <v>7</v>
      </c>
      <c r="E5" s="15" t="s">
        <v>240</v>
      </c>
      <c r="F5" s="15" t="s">
        <v>269</v>
      </c>
      <c r="G5" s="16">
        <v>69.4</v>
      </c>
      <c r="H5" s="17">
        <v>2.5</v>
      </c>
      <c r="I5" s="18">
        <f t="shared" si="0"/>
        <v>71.9</v>
      </c>
    </row>
    <row r="6" spans="1:9" ht="14.25" customHeight="1" hidden="1">
      <c r="A6" s="15" t="s">
        <v>312</v>
      </c>
      <c r="B6" s="15" t="s">
        <v>59</v>
      </c>
      <c r="C6" s="15" t="s">
        <v>6</v>
      </c>
      <c r="D6" s="15" t="s">
        <v>28</v>
      </c>
      <c r="E6" s="15" t="s">
        <v>240</v>
      </c>
      <c r="F6" s="15" t="s">
        <v>269</v>
      </c>
      <c r="G6" s="16">
        <v>68.2</v>
      </c>
      <c r="H6" s="17"/>
      <c r="I6" s="18">
        <f t="shared" si="0"/>
        <v>68.2</v>
      </c>
    </row>
    <row r="7" spans="1:9" ht="14.25" customHeight="1" hidden="1">
      <c r="A7" s="15" t="s">
        <v>297</v>
      </c>
      <c r="B7" s="15" t="s">
        <v>298</v>
      </c>
      <c r="C7" s="15" t="s">
        <v>6</v>
      </c>
      <c r="D7" s="15" t="s">
        <v>28</v>
      </c>
      <c r="E7" s="15" t="s">
        <v>240</v>
      </c>
      <c r="F7" s="15" t="s">
        <v>269</v>
      </c>
      <c r="G7" s="16">
        <v>65.6</v>
      </c>
      <c r="H7" s="17"/>
      <c r="I7" s="18">
        <f t="shared" si="0"/>
        <v>65.6</v>
      </c>
    </row>
    <row r="8" spans="1:9" ht="14.25" customHeight="1" hidden="1">
      <c r="A8" s="15" t="s">
        <v>313</v>
      </c>
      <c r="B8" s="15" t="s">
        <v>314</v>
      </c>
      <c r="C8" s="15" t="s">
        <v>6</v>
      </c>
      <c r="D8" s="15" t="s">
        <v>28</v>
      </c>
      <c r="E8" s="15" t="s">
        <v>240</v>
      </c>
      <c r="F8" s="15" t="s">
        <v>269</v>
      </c>
      <c r="G8" s="16">
        <v>65.4</v>
      </c>
      <c r="H8" s="17"/>
      <c r="I8" s="18">
        <f t="shared" si="0"/>
        <v>65.4</v>
      </c>
    </row>
    <row r="9" spans="1:9" ht="14.25" customHeight="1" hidden="1">
      <c r="A9" s="15" t="s">
        <v>285</v>
      </c>
      <c r="B9" s="15" t="s">
        <v>286</v>
      </c>
      <c r="C9" s="15" t="s">
        <v>6</v>
      </c>
      <c r="D9" s="15" t="s">
        <v>28</v>
      </c>
      <c r="E9" s="15" t="s">
        <v>240</v>
      </c>
      <c r="F9" s="15" t="s">
        <v>269</v>
      </c>
      <c r="G9" s="16">
        <v>65.1</v>
      </c>
      <c r="H9" s="17"/>
      <c r="I9" s="18">
        <f t="shared" si="0"/>
        <v>65.1</v>
      </c>
    </row>
    <row r="10" spans="1:9" ht="14.25" customHeight="1" hidden="1">
      <c r="A10" s="15" t="s">
        <v>267</v>
      </c>
      <c r="B10" s="15" t="s">
        <v>268</v>
      </c>
      <c r="C10" s="15" t="s">
        <v>12</v>
      </c>
      <c r="D10" s="15" t="s">
        <v>28</v>
      </c>
      <c r="E10" s="15" t="s">
        <v>240</v>
      </c>
      <c r="F10" s="15" t="s">
        <v>269</v>
      </c>
      <c r="G10" s="16">
        <v>63.5</v>
      </c>
      <c r="H10" s="17"/>
      <c r="I10" s="18">
        <f t="shared" si="0"/>
        <v>63.5</v>
      </c>
    </row>
    <row r="11" spans="1:9" ht="14.25" customHeight="1" hidden="1">
      <c r="A11" s="15" t="s">
        <v>270</v>
      </c>
      <c r="B11" s="15" t="s">
        <v>271</v>
      </c>
      <c r="C11" s="15" t="s">
        <v>6</v>
      </c>
      <c r="D11" s="15" t="s">
        <v>28</v>
      </c>
      <c r="E11" s="15" t="s">
        <v>240</v>
      </c>
      <c r="F11" s="15" t="s">
        <v>269</v>
      </c>
      <c r="G11" s="16">
        <v>63.5</v>
      </c>
      <c r="H11" s="17"/>
      <c r="I11" s="18">
        <f t="shared" si="0"/>
        <v>63.5</v>
      </c>
    </row>
    <row r="12" spans="1:9" ht="14.25" customHeight="1" hidden="1">
      <c r="A12" s="15" t="s">
        <v>306</v>
      </c>
      <c r="B12" s="15" t="s">
        <v>307</v>
      </c>
      <c r="C12" s="15" t="s">
        <v>6</v>
      </c>
      <c r="D12" s="15" t="s">
        <v>28</v>
      </c>
      <c r="E12" s="15" t="s">
        <v>240</v>
      </c>
      <c r="F12" s="15" t="s">
        <v>269</v>
      </c>
      <c r="G12" s="16">
        <v>62.6</v>
      </c>
      <c r="H12" s="17"/>
      <c r="I12" s="18">
        <f t="shared" si="0"/>
        <v>62.6</v>
      </c>
    </row>
    <row r="13" spans="1:9" ht="14.25" customHeight="1" hidden="1">
      <c r="A13" s="15" t="s">
        <v>289</v>
      </c>
      <c r="B13" s="15" t="s">
        <v>290</v>
      </c>
      <c r="C13" s="15" t="s">
        <v>6</v>
      </c>
      <c r="D13" s="15" t="s">
        <v>28</v>
      </c>
      <c r="E13" s="15" t="s">
        <v>240</v>
      </c>
      <c r="F13" s="15" t="s">
        <v>269</v>
      </c>
      <c r="G13" s="16">
        <v>61.9</v>
      </c>
      <c r="H13" s="17"/>
      <c r="I13" s="18">
        <f t="shared" si="0"/>
        <v>61.9</v>
      </c>
    </row>
    <row r="14" spans="1:9" ht="14.25" customHeight="1" hidden="1">
      <c r="A14" s="15" t="s">
        <v>291</v>
      </c>
      <c r="B14" s="15" t="s">
        <v>292</v>
      </c>
      <c r="C14" s="15" t="s">
        <v>6</v>
      </c>
      <c r="D14" s="15" t="s">
        <v>28</v>
      </c>
      <c r="E14" s="15" t="s">
        <v>240</v>
      </c>
      <c r="F14" s="15" t="s">
        <v>269</v>
      </c>
      <c r="G14" s="16">
        <v>60.8</v>
      </c>
      <c r="H14" s="17"/>
      <c r="I14" s="18">
        <f t="shared" si="0"/>
        <v>60.8</v>
      </c>
    </row>
    <row r="15" spans="1:9" ht="14.25" customHeight="1" hidden="1">
      <c r="A15" s="15" t="s">
        <v>293</v>
      </c>
      <c r="B15" s="15" t="s">
        <v>294</v>
      </c>
      <c r="C15" s="15" t="s">
        <v>6</v>
      </c>
      <c r="D15" s="15" t="s">
        <v>28</v>
      </c>
      <c r="E15" s="15" t="s">
        <v>240</v>
      </c>
      <c r="F15" s="15" t="s">
        <v>269</v>
      </c>
      <c r="G15" s="16">
        <v>60.8</v>
      </c>
      <c r="H15" s="17"/>
      <c r="I15" s="18">
        <f t="shared" si="0"/>
        <v>60.8</v>
      </c>
    </row>
    <row r="16" spans="1:9" ht="14.25" customHeight="1" hidden="1">
      <c r="A16" s="15" t="s">
        <v>276</v>
      </c>
      <c r="B16" s="15" t="s">
        <v>277</v>
      </c>
      <c r="C16" s="15" t="s">
        <v>6</v>
      </c>
      <c r="D16" s="15" t="s">
        <v>28</v>
      </c>
      <c r="E16" s="15" t="s">
        <v>240</v>
      </c>
      <c r="F16" s="15" t="s">
        <v>269</v>
      </c>
      <c r="G16" s="16">
        <v>60.6</v>
      </c>
      <c r="H16" s="17"/>
      <c r="I16" s="18">
        <f t="shared" si="0"/>
        <v>60.6</v>
      </c>
    </row>
    <row r="17" spans="1:9" ht="14.25" customHeight="1" hidden="1">
      <c r="A17" s="15" t="s">
        <v>308</v>
      </c>
      <c r="B17" s="15" t="s">
        <v>309</v>
      </c>
      <c r="C17" s="15" t="s">
        <v>6</v>
      </c>
      <c r="D17" s="15" t="s">
        <v>7</v>
      </c>
      <c r="E17" s="15" t="s">
        <v>240</v>
      </c>
      <c r="F17" s="15" t="s">
        <v>269</v>
      </c>
      <c r="G17" s="16">
        <v>57.8</v>
      </c>
      <c r="H17" s="17">
        <v>2.5</v>
      </c>
      <c r="I17" s="18">
        <f t="shared" si="0"/>
        <v>60.3</v>
      </c>
    </row>
    <row r="18" spans="1:9" ht="14.25" customHeight="1" hidden="1">
      <c r="A18" s="15" t="s">
        <v>281</v>
      </c>
      <c r="B18" s="15" t="s">
        <v>282</v>
      </c>
      <c r="C18" s="15" t="s">
        <v>6</v>
      </c>
      <c r="D18" s="15" t="s">
        <v>28</v>
      </c>
      <c r="E18" s="15" t="s">
        <v>240</v>
      </c>
      <c r="F18" s="15" t="s">
        <v>269</v>
      </c>
      <c r="G18" s="16">
        <v>59.3</v>
      </c>
      <c r="H18" s="17"/>
      <c r="I18" s="18">
        <f t="shared" si="0"/>
        <v>59.3</v>
      </c>
    </row>
    <row r="19" spans="1:9" ht="14.25" customHeight="1" hidden="1">
      <c r="A19" s="15" t="s">
        <v>299</v>
      </c>
      <c r="B19" s="15" t="s">
        <v>300</v>
      </c>
      <c r="C19" s="15" t="s">
        <v>6</v>
      </c>
      <c r="D19" s="15" t="s">
        <v>28</v>
      </c>
      <c r="E19" s="15" t="s">
        <v>240</v>
      </c>
      <c r="F19" s="15" t="s">
        <v>269</v>
      </c>
      <c r="G19" s="16">
        <v>57.7</v>
      </c>
      <c r="H19" s="17"/>
      <c r="I19" s="18">
        <f t="shared" si="0"/>
        <v>57.7</v>
      </c>
    </row>
    <row r="20" spans="1:9" ht="14.25" customHeight="1" hidden="1">
      <c r="A20" s="15" t="s">
        <v>283</v>
      </c>
      <c r="B20" s="15" t="s">
        <v>284</v>
      </c>
      <c r="C20" s="15" t="s">
        <v>12</v>
      </c>
      <c r="D20" s="15" t="s">
        <v>28</v>
      </c>
      <c r="E20" s="15" t="s">
        <v>240</v>
      </c>
      <c r="F20" s="15" t="s">
        <v>269</v>
      </c>
      <c r="G20" s="16">
        <v>57.4</v>
      </c>
      <c r="H20" s="17"/>
      <c r="I20" s="18">
        <f t="shared" si="0"/>
        <v>57.4</v>
      </c>
    </row>
    <row r="21" spans="1:9" ht="14.25" customHeight="1" hidden="1">
      <c r="A21" s="15" t="s">
        <v>278</v>
      </c>
      <c r="B21" s="15" t="s">
        <v>279</v>
      </c>
      <c r="C21" s="15" t="s">
        <v>6</v>
      </c>
      <c r="D21" s="15" t="s">
        <v>28</v>
      </c>
      <c r="E21" s="15" t="s">
        <v>240</v>
      </c>
      <c r="F21" s="15" t="s">
        <v>269</v>
      </c>
      <c r="G21" s="16">
        <v>57</v>
      </c>
      <c r="H21" s="17"/>
      <c r="I21" s="18">
        <f t="shared" si="0"/>
        <v>57</v>
      </c>
    </row>
    <row r="22" spans="1:9" ht="14.25" customHeight="1" hidden="1">
      <c r="A22" s="15" t="s">
        <v>295</v>
      </c>
      <c r="B22" s="15" t="s">
        <v>296</v>
      </c>
      <c r="C22" s="15" t="s">
        <v>6</v>
      </c>
      <c r="D22" s="15" t="s">
        <v>28</v>
      </c>
      <c r="E22" s="15" t="s">
        <v>240</v>
      </c>
      <c r="F22" s="15" t="s">
        <v>269</v>
      </c>
      <c r="G22" s="16">
        <v>56.4</v>
      </c>
      <c r="H22" s="17"/>
      <c r="I22" s="18">
        <f t="shared" si="0"/>
        <v>56.4</v>
      </c>
    </row>
    <row r="23" spans="1:9" ht="14.25" customHeight="1" hidden="1">
      <c r="A23" s="15" t="s">
        <v>319</v>
      </c>
      <c r="B23" s="15" t="s">
        <v>320</v>
      </c>
      <c r="C23" s="15" t="s">
        <v>6</v>
      </c>
      <c r="D23" s="15" t="s">
        <v>28</v>
      </c>
      <c r="E23" s="15" t="s">
        <v>240</v>
      </c>
      <c r="F23" s="15" t="s">
        <v>269</v>
      </c>
      <c r="G23" s="16">
        <v>56.3</v>
      </c>
      <c r="H23" s="17"/>
      <c r="I23" s="18">
        <f t="shared" si="0"/>
        <v>56.3</v>
      </c>
    </row>
    <row r="24" spans="1:9" ht="14.25" customHeight="1" hidden="1">
      <c r="A24" s="15" t="s">
        <v>315</v>
      </c>
      <c r="B24" s="15" t="s">
        <v>316</v>
      </c>
      <c r="C24" s="15" t="s">
        <v>12</v>
      </c>
      <c r="D24" s="15" t="s">
        <v>28</v>
      </c>
      <c r="E24" s="15" t="s">
        <v>240</v>
      </c>
      <c r="F24" s="15" t="s">
        <v>269</v>
      </c>
      <c r="G24" s="16">
        <v>55.9</v>
      </c>
      <c r="H24" s="17"/>
      <c r="I24" s="18">
        <f t="shared" si="0"/>
        <v>55.9</v>
      </c>
    </row>
    <row r="25" spans="1:9" ht="14.25" customHeight="1" hidden="1">
      <c r="A25" s="15" t="s">
        <v>317</v>
      </c>
      <c r="B25" s="15" t="s">
        <v>318</v>
      </c>
      <c r="C25" s="15" t="s">
        <v>6</v>
      </c>
      <c r="D25" s="15" t="s">
        <v>28</v>
      </c>
      <c r="E25" s="15" t="s">
        <v>240</v>
      </c>
      <c r="F25" s="15" t="s">
        <v>269</v>
      </c>
      <c r="G25" s="16">
        <v>55.6</v>
      </c>
      <c r="H25" s="17"/>
      <c r="I25" s="18">
        <f t="shared" si="0"/>
        <v>55.6</v>
      </c>
    </row>
    <row r="26" spans="1:9" ht="14.25" customHeight="1" hidden="1">
      <c r="A26" s="15" t="s">
        <v>274</v>
      </c>
      <c r="B26" s="15" t="s">
        <v>275</v>
      </c>
      <c r="C26" s="15" t="s">
        <v>6</v>
      </c>
      <c r="D26" s="15" t="s">
        <v>7</v>
      </c>
      <c r="E26" s="15" t="s">
        <v>240</v>
      </c>
      <c r="F26" s="15" t="s">
        <v>269</v>
      </c>
      <c r="G26" s="16">
        <v>52.8</v>
      </c>
      <c r="H26" s="17">
        <v>2.5</v>
      </c>
      <c r="I26" s="18">
        <f t="shared" si="0"/>
        <v>55.3</v>
      </c>
    </row>
    <row r="27" spans="1:9" ht="14.25" customHeight="1" hidden="1">
      <c r="A27" s="15" t="s">
        <v>301</v>
      </c>
      <c r="B27" s="15" t="s">
        <v>302</v>
      </c>
      <c r="C27" s="15" t="s">
        <v>6</v>
      </c>
      <c r="D27" s="15" t="s">
        <v>28</v>
      </c>
      <c r="E27" s="15" t="s">
        <v>240</v>
      </c>
      <c r="F27" s="15" t="s">
        <v>269</v>
      </c>
      <c r="G27" s="16">
        <v>55.1</v>
      </c>
      <c r="H27" s="17"/>
      <c r="I27" s="18">
        <f t="shared" si="0"/>
        <v>55.1</v>
      </c>
    </row>
    <row r="28" spans="1:9" ht="14.25" customHeight="1" hidden="1">
      <c r="A28" s="15" t="s">
        <v>304</v>
      </c>
      <c r="B28" s="15" t="s">
        <v>305</v>
      </c>
      <c r="C28" s="15" t="s">
        <v>6</v>
      </c>
      <c r="D28" s="15" t="s">
        <v>28</v>
      </c>
      <c r="E28" s="15" t="s">
        <v>240</v>
      </c>
      <c r="F28" s="15" t="s">
        <v>269</v>
      </c>
      <c r="G28" s="16">
        <v>51.3</v>
      </c>
      <c r="H28" s="17"/>
      <c r="I28" s="18">
        <f t="shared" si="0"/>
        <v>51.3</v>
      </c>
    </row>
    <row r="29" spans="1:9" ht="14.25" customHeight="1" hidden="1">
      <c r="A29" s="15" t="s">
        <v>280</v>
      </c>
      <c r="B29" s="15" t="s">
        <v>227</v>
      </c>
      <c r="C29" s="15" t="s">
        <v>6</v>
      </c>
      <c r="D29" s="15" t="s">
        <v>28</v>
      </c>
      <c r="E29" s="15" t="s">
        <v>240</v>
      </c>
      <c r="F29" s="15" t="s">
        <v>269</v>
      </c>
      <c r="G29" s="16">
        <v>50.1</v>
      </c>
      <c r="H29" s="17"/>
      <c r="I29" s="18">
        <f t="shared" si="0"/>
        <v>50.1</v>
      </c>
    </row>
    <row r="30" spans="1:9" ht="14.25" customHeight="1" hidden="1">
      <c r="A30" s="15" t="s">
        <v>303</v>
      </c>
      <c r="B30" s="15" t="s">
        <v>95</v>
      </c>
      <c r="C30" s="15" t="s">
        <v>6</v>
      </c>
      <c r="D30" s="15" t="s">
        <v>28</v>
      </c>
      <c r="E30" s="15" t="s">
        <v>240</v>
      </c>
      <c r="F30" s="15" t="s">
        <v>269</v>
      </c>
      <c r="G30" s="16">
        <v>48.7</v>
      </c>
      <c r="H30" s="17"/>
      <c r="I30" s="18">
        <f t="shared" si="0"/>
        <v>48.7</v>
      </c>
    </row>
    <row r="31" spans="1:9" ht="14.25" customHeight="1" hidden="1">
      <c r="A31" s="15" t="s">
        <v>310</v>
      </c>
      <c r="B31" s="15" t="s">
        <v>311</v>
      </c>
      <c r="C31" s="15" t="s">
        <v>12</v>
      </c>
      <c r="D31" s="15" t="s">
        <v>28</v>
      </c>
      <c r="E31" s="15" t="s">
        <v>240</v>
      </c>
      <c r="F31" s="15" t="s">
        <v>269</v>
      </c>
      <c r="G31" s="16">
        <v>48.7</v>
      </c>
      <c r="H31" s="17"/>
      <c r="I31" s="18">
        <f t="shared" si="0"/>
        <v>48.7</v>
      </c>
    </row>
    <row r="32" spans="1:9" ht="14.25" customHeight="1">
      <c r="A32" s="15" t="s">
        <v>243</v>
      </c>
      <c r="B32" s="15" t="s">
        <v>244</v>
      </c>
      <c r="C32" s="15" t="s">
        <v>6</v>
      </c>
      <c r="D32" s="15" t="s">
        <v>7</v>
      </c>
      <c r="E32" s="15" t="s">
        <v>240</v>
      </c>
      <c r="F32" s="15" t="s">
        <v>241</v>
      </c>
      <c r="G32" s="16">
        <v>68.4</v>
      </c>
      <c r="H32" s="17">
        <v>2.5</v>
      </c>
      <c r="I32" s="18">
        <f>G32+H32</f>
        <v>70.9</v>
      </c>
    </row>
    <row r="33" spans="1:9" ht="14.25" customHeight="1">
      <c r="A33" s="15" t="s">
        <v>245</v>
      </c>
      <c r="B33" s="15" t="s">
        <v>246</v>
      </c>
      <c r="C33" s="15" t="s">
        <v>6</v>
      </c>
      <c r="D33" s="15" t="s">
        <v>28</v>
      </c>
      <c r="E33" s="15" t="s">
        <v>240</v>
      </c>
      <c r="F33" s="15" t="s">
        <v>241</v>
      </c>
      <c r="G33" s="16">
        <v>69.4</v>
      </c>
      <c r="H33" s="17"/>
      <c r="I33" s="18">
        <f>G33+H33</f>
        <v>69.4</v>
      </c>
    </row>
    <row r="34" spans="1:9" ht="14.25" customHeight="1">
      <c r="A34" s="15" t="s">
        <v>242</v>
      </c>
      <c r="B34" s="15" t="s">
        <v>194</v>
      </c>
      <c r="C34" s="15" t="s">
        <v>6</v>
      </c>
      <c r="D34" s="15" t="s">
        <v>28</v>
      </c>
      <c r="E34" s="15" t="s">
        <v>240</v>
      </c>
      <c r="F34" s="15" t="s">
        <v>241</v>
      </c>
      <c r="G34" s="16">
        <v>67.9</v>
      </c>
      <c r="H34" s="17"/>
      <c r="I34" s="18">
        <f>G34+H34</f>
        <v>67.9</v>
      </c>
    </row>
  </sheetData>
  <sheetProtection/>
  <autoFilter ref="A3:I34"/>
  <mergeCells count="2">
    <mergeCell ref="A1:I1"/>
    <mergeCell ref="A2:I2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3" sqref="G1:G16384"/>
    </sheetView>
  </sheetViews>
  <sheetFormatPr defaultColWidth="9.140625" defaultRowHeight="14.25" customHeight="1"/>
  <cols>
    <col min="1" max="1" width="13.00390625" style="0" bestFit="1" customWidth="1"/>
    <col min="2" max="2" width="10.28125" style="0" customWidth="1"/>
    <col min="3" max="3" width="5.7109375" style="0" customWidth="1"/>
    <col min="4" max="4" width="10.28125" style="0" customWidth="1"/>
    <col min="5" max="5" width="27.7109375" style="0" bestFit="1" customWidth="1"/>
    <col min="6" max="6" width="19.421875" style="0" bestFit="1" customWidth="1"/>
    <col min="7" max="7" width="7.57421875" style="0" customWidth="1"/>
    <col min="8" max="8" width="5.7109375" style="7" customWidth="1"/>
    <col min="9" max="9" width="8.7109375" style="10" customWidth="1"/>
  </cols>
  <sheetData>
    <row r="1" spans="1:9" ht="37.5" customHeight="1">
      <c r="A1" s="53" t="s">
        <v>337</v>
      </c>
      <c r="B1" s="54"/>
      <c r="C1" s="54"/>
      <c r="D1" s="54"/>
      <c r="E1" s="54"/>
      <c r="F1" s="54"/>
      <c r="G1" s="54"/>
      <c r="H1" s="54"/>
      <c r="I1" s="55"/>
    </row>
    <row r="2" spans="1:9" ht="15.75" customHeight="1">
      <c r="A2" s="56" t="s">
        <v>321</v>
      </c>
      <c r="B2" s="56"/>
      <c r="C2" s="56"/>
      <c r="D2" s="56"/>
      <c r="E2" s="56"/>
      <c r="F2" s="56"/>
      <c r="G2" s="56"/>
      <c r="H2" s="56"/>
      <c r="I2" s="57"/>
    </row>
    <row r="3" spans="1:9" ht="13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135</v>
      </c>
      <c r="H3" s="13" t="s">
        <v>136</v>
      </c>
      <c r="I3" s="14" t="s">
        <v>137</v>
      </c>
    </row>
    <row r="4" spans="1:9" ht="14.25" customHeight="1">
      <c r="A4" s="15" t="s">
        <v>223</v>
      </c>
      <c r="B4" s="15" t="s">
        <v>224</v>
      </c>
      <c r="C4" s="15" t="s">
        <v>6</v>
      </c>
      <c r="D4" s="15" t="s">
        <v>28</v>
      </c>
      <c r="E4" s="15" t="s">
        <v>146</v>
      </c>
      <c r="F4" s="15" t="s">
        <v>147</v>
      </c>
      <c r="G4" s="16">
        <v>79.4</v>
      </c>
      <c r="H4" s="17"/>
      <c r="I4" s="18">
        <f aca="true" t="shared" si="0" ref="I4:I12">G4+H4</f>
        <v>79.4</v>
      </c>
    </row>
    <row r="5" spans="1:9" ht="14.25" customHeight="1">
      <c r="A5" s="15" t="s">
        <v>228</v>
      </c>
      <c r="B5" s="15" t="s">
        <v>229</v>
      </c>
      <c r="C5" s="15" t="s">
        <v>6</v>
      </c>
      <c r="D5" s="15" t="s">
        <v>28</v>
      </c>
      <c r="E5" s="15" t="s">
        <v>146</v>
      </c>
      <c r="F5" s="15" t="s">
        <v>147</v>
      </c>
      <c r="G5" s="16">
        <v>74.3</v>
      </c>
      <c r="H5" s="17"/>
      <c r="I5" s="18">
        <f t="shared" si="0"/>
        <v>74.3</v>
      </c>
    </row>
    <row r="6" spans="1:9" ht="14.25" customHeight="1">
      <c r="A6" s="15" t="s">
        <v>225</v>
      </c>
      <c r="B6" s="15" t="s">
        <v>226</v>
      </c>
      <c r="C6" s="15" t="s">
        <v>12</v>
      </c>
      <c r="D6" s="15" t="s">
        <v>28</v>
      </c>
      <c r="E6" s="15" t="s">
        <v>146</v>
      </c>
      <c r="F6" s="15" t="s">
        <v>147</v>
      </c>
      <c r="G6" s="16">
        <v>73.8</v>
      </c>
      <c r="H6" s="17"/>
      <c r="I6" s="18">
        <f t="shared" si="0"/>
        <v>73.8</v>
      </c>
    </row>
    <row r="7" spans="1:9" ht="14.25" customHeight="1">
      <c r="A7" s="15" t="s">
        <v>232</v>
      </c>
      <c r="B7" s="15" t="s">
        <v>233</v>
      </c>
      <c r="C7" s="15" t="s">
        <v>12</v>
      </c>
      <c r="D7" s="15" t="s">
        <v>28</v>
      </c>
      <c r="E7" s="15" t="s">
        <v>146</v>
      </c>
      <c r="F7" s="15" t="s">
        <v>148</v>
      </c>
      <c r="G7" s="16">
        <v>82.7</v>
      </c>
      <c r="H7" s="17"/>
      <c r="I7" s="18">
        <f t="shared" si="0"/>
        <v>82.7</v>
      </c>
    </row>
    <row r="8" spans="1:9" ht="14.25" customHeight="1">
      <c r="A8" s="15" t="s">
        <v>230</v>
      </c>
      <c r="B8" s="15" t="s">
        <v>231</v>
      </c>
      <c r="C8" s="15" t="s">
        <v>12</v>
      </c>
      <c r="D8" s="15" t="s">
        <v>28</v>
      </c>
      <c r="E8" s="15" t="s">
        <v>146</v>
      </c>
      <c r="F8" s="15" t="s">
        <v>148</v>
      </c>
      <c r="G8" s="16">
        <v>75.1</v>
      </c>
      <c r="H8" s="17"/>
      <c r="I8" s="18">
        <f t="shared" si="0"/>
        <v>75.1</v>
      </c>
    </row>
    <row r="9" spans="1:9" ht="14.25" customHeight="1">
      <c r="A9" s="15" t="s">
        <v>234</v>
      </c>
      <c r="B9" s="15" t="s">
        <v>60</v>
      </c>
      <c r="C9" s="15" t="s">
        <v>6</v>
      </c>
      <c r="D9" s="15" t="s">
        <v>28</v>
      </c>
      <c r="E9" s="15" t="s">
        <v>146</v>
      </c>
      <c r="F9" s="15" t="s">
        <v>148</v>
      </c>
      <c r="G9" s="16">
        <v>70</v>
      </c>
      <c r="H9" s="17"/>
      <c r="I9" s="18">
        <f t="shared" si="0"/>
        <v>70</v>
      </c>
    </row>
    <row r="10" spans="1:9" ht="14.25" customHeight="1">
      <c r="A10" s="15" t="s">
        <v>236</v>
      </c>
      <c r="B10" s="15" t="s">
        <v>237</v>
      </c>
      <c r="C10" s="15" t="s">
        <v>12</v>
      </c>
      <c r="D10" s="15" t="s">
        <v>7</v>
      </c>
      <c r="E10" s="15" t="s">
        <v>146</v>
      </c>
      <c r="F10" s="15" t="s">
        <v>235</v>
      </c>
      <c r="G10" s="16">
        <v>61.4</v>
      </c>
      <c r="H10" s="17">
        <v>2.5</v>
      </c>
      <c r="I10" s="18">
        <f t="shared" si="0"/>
        <v>63.9</v>
      </c>
    </row>
    <row r="11" spans="1:9" ht="14.25" customHeight="1">
      <c r="A11" s="15" t="s">
        <v>238</v>
      </c>
      <c r="B11" s="15" t="s">
        <v>239</v>
      </c>
      <c r="C11" s="15" t="s">
        <v>6</v>
      </c>
      <c r="D11" s="15" t="s">
        <v>28</v>
      </c>
      <c r="E11" s="15" t="s">
        <v>146</v>
      </c>
      <c r="F11" s="15" t="s">
        <v>235</v>
      </c>
      <c r="G11" s="16">
        <v>62.9</v>
      </c>
      <c r="H11" s="17"/>
      <c r="I11" s="18">
        <f t="shared" si="0"/>
        <v>62.9</v>
      </c>
    </row>
    <row r="12" spans="1:9" ht="14.25" customHeight="1">
      <c r="A12" s="50" t="s">
        <v>335</v>
      </c>
      <c r="B12" s="51" t="s">
        <v>336</v>
      </c>
      <c r="C12" s="30" t="s">
        <v>6</v>
      </c>
      <c r="D12" s="30" t="s">
        <v>28</v>
      </c>
      <c r="E12" s="30" t="s">
        <v>146</v>
      </c>
      <c r="F12" s="30" t="s">
        <v>235</v>
      </c>
      <c r="G12" s="31">
        <v>55.9</v>
      </c>
      <c r="H12" s="32"/>
      <c r="I12" s="52">
        <f t="shared" si="0"/>
        <v>55.9</v>
      </c>
    </row>
  </sheetData>
  <sheetProtection/>
  <autoFilter ref="A3:I12"/>
  <mergeCells count="2">
    <mergeCell ref="A1:I1"/>
    <mergeCell ref="A2:I2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zoomScalePageLayoutView="0" workbookViewId="0" topLeftCell="A1">
      <selection activeCell="G3" sqref="G1:G16384"/>
    </sheetView>
  </sheetViews>
  <sheetFormatPr defaultColWidth="8.8515625" defaultRowHeight="14.25" customHeight="1"/>
  <cols>
    <col min="1" max="1" width="13.00390625" style="38" bestFit="1" customWidth="1"/>
    <col min="2" max="2" width="10.00390625" style="38" bestFit="1" customWidth="1"/>
    <col min="3" max="3" width="4.7109375" style="38" customWidth="1"/>
    <col min="4" max="4" width="8.7109375" style="38" customWidth="1"/>
    <col min="5" max="5" width="38.140625" style="38" bestFit="1" customWidth="1"/>
    <col min="6" max="6" width="37.28125" style="38" bestFit="1" customWidth="1"/>
    <col min="7" max="7" width="7.57421875" style="38" customWidth="1"/>
    <col min="8" max="8" width="5.7109375" style="47" customWidth="1"/>
    <col min="9" max="9" width="8.7109375" style="48" customWidth="1"/>
    <col min="10" max="16384" width="8.8515625" style="38" customWidth="1"/>
  </cols>
  <sheetData>
    <row r="1" spans="1:9" ht="37.5" customHeight="1">
      <c r="A1" s="53" t="s">
        <v>337</v>
      </c>
      <c r="B1" s="59"/>
      <c r="C1" s="59"/>
      <c r="D1" s="59"/>
      <c r="E1" s="59"/>
      <c r="F1" s="59"/>
      <c r="G1" s="59"/>
      <c r="H1" s="59"/>
      <c r="I1" s="60"/>
    </row>
    <row r="2" spans="1:9" ht="15.75" customHeight="1">
      <c r="A2" s="61" t="s">
        <v>321</v>
      </c>
      <c r="B2" s="61"/>
      <c r="C2" s="61"/>
      <c r="D2" s="61"/>
      <c r="E2" s="61"/>
      <c r="F2" s="61"/>
      <c r="G2" s="61"/>
      <c r="H2" s="61"/>
      <c r="I2" s="62"/>
    </row>
    <row r="3" spans="1:9" ht="13.5" customHeight="1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135</v>
      </c>
      <c r="H3" s="41" t="s">
        <v>136</v>
      </c>
      <c r="I3" s="42" t="s">
        <v>137</v>
      </c>
    </row>
    <row r="4" spans="1:9" ht="13.5" customHeight="1">
      <c r="A4" s="43" t="s">
        <v>169</v>
      </c>
      <c r="B4" s="43" t="s">
        <v>170</v>
      </c>
      <c r="C4" s="43" t="s">
        <v>6</v>
      </c>
      <c r="D4" s="43" t="s">
        <v>28</v>
      </c>
      <c r="E4" s="43" t="s">
        <v>46</v>
      </c>
      <c r="F4" s="43" t="s">
        <v>138</v>
      </c>
      <c r="G4" s="44">
        <v>70</v>
      </c>
      <c r="H4" s="45"/>
      <c r="I4" s="46">
        <f>G4+H4</f>
        <v>70</v>
      </c>
    </row>
    <row r="5" spans="1:9" ht="13.5" customHeight="1">
      <c r="A5" s="43" t="s">
        <v>167</v>
      </c>
      <c r="B5" s="43" t="s">
        <v>168</v>
      </c>
      <c r="C5" s="43" t="s">
        <v>6</v>
      </c>
      <c r="D5" s="43" t="s">
        <v>28</v>
      </c>
      <c r="E5" s="43" t="s">
        <v>46</v>
      </c>
      <c r="F5" s="43" t="s">
        <v>138</v>
      </c>
      <c r="G5" s="44">
        <v>68.2</v>
      </c>
      <c r="H5" s="45"/>
      <c r="I5" s="46">
        <f>G5+H5</f>
        <v>68.2</v>
      </c>
    </row>
    <row r="6" spans="1:9" ht="13.5" customHeight="1">
      <c r="A6" s="43" t="s">
        <v>165</v>
      </c>
      <c r="B6" s="43" t="s">
        <v>166</v>
      </c>
      <c r="C6" s="43" t="s">
        <v>6</v>
      </c>
      <c r="D6" s="43" t="s">
        <v>28</v>
      </c>
      <c r="E6" s="43" t="s">
        <v>46</v>
      </c>
      <c r="F6" s="43" t="s">
        <v>138</v>
      </c>
      <c r="G6" s="44">
        <v>66.9</v>
      </c>
      <c r="H6" s="45"/>
      <c r="I6" s="46">
        <f>G6+H6</f>
        <v>66.9</v>
      </c>
    </row>
    <row r="7" spans="1:9" ht="13.5" customHeight="1">
      <c r="A7" s="43" t="s">
        <v>52</v>
      </c>
      <c r="B7" s="43" t="s">
        <v>53</v>
      </c>
      <c r="C7" s="43" t="s">
        <v>6</v>
      </c>
      <c r="D7" s="43" t="s">
        <v>7</v>
      </c>
      <c r="E7" s="43" t="s">
        <v>46</v>
      </c>
      <c r="F7" s="43" t="s">
        <v>47</v>
      </c>
      <c r="G7" s="44">
        <v>50.7</v>
      </c>
      <c r="H7" s="45">
        <v>2.5</v>
      </c>
      <c r="I7" s="46">
        <f aca="true" t="shared" si="0" ref="I7:I36">G7+H7</f>
        <v>53.2</v>
      </c>
    </row>
    <row r="8" spans="1:9" ht="13.5" customHeight="1">
      <c r="A8" s="43" t="s">
        <v>48</v>
      </c>
      <c r="B8" s="43" t="s">
        <v>49</v>
      </c>
      <c r="C8" s="43" t="s">
        <v>12</v>
      </c>
      <c r="D8" s="43" t="s">
        <v>7</v>
      </c>
      <c r="E8" s="43" t="s">
        <v>46</v>
      </c>
      <c r="F8" s="43" t="s">
        <v>47</v>
      </c>
      <c r="G8" s="44">
        <v>49.2</v>
      </c>
      <c r="H8" s="45">
        <v>2.5</v>
      </c>
      <c r="I8" s="46">
        <f t="shared" si="0"/>
        <v>51.7</v>
      </c>
    </row>
    <row r="9" spans="1:9" ht="13.5" customHeight="1">
      <c r="A9" s="43" t="s">
        <v>50</v>
      </c>
      <c r="B9" s="43" t="s">
        <v>51</v>
      </c>
      <c r="C9" s="43" t="s">
        <v>6</v>
      </c>
      <c r="D9" s="43" t="s">
        <v>7</v>
      </c>
      <c r="E9" s="43" t="s">
        <v>46</v>
      </c>
      <c r="F9" s="43" t="s">
        <v>47</v>
      </c>
      <c r="G9" s="44">
        <v>46.5</v>
      </c>
      <c r="H9" s="45">
        <v>2.5</v>
      </c>
      <c r="I9" s="46">
        <f t="shared" si="0"/>
        <v>49</v>
      </c>
    </row>
    <row r="10" spans="1:9" ht="14.25" customHeight="1">
      <c r="A10" s="43" t="s">
        <v>174</v>
      </c>
      <c r="B10" s="43" t="s">
        <v>175</v>
      </c>
      <c r="C10" s="43" t="s">
        <v>12</v>
      </c>
      <c r="D10" s="43" t="s">
        <v>28</v>
      </c>
      <c r="E10" s="43" t="s">
        <v>139</v>
      </c>
      <c r="F10" s="43" t="s">
        <v>171</v>
      </c>
      <c r="G10" s="44">
        <v>80.9</v>
      </c>
      <c r="H10" s="45"/>
      <c r="I10" s="46">
        <f t="shared" si="0"/>
        <v>80.9</v>
      </c>
    </row>
    <row r="11" spans="1:9" ht="14.25" customHeight="1">
      <c r="A11" s="43" t="s">
        <v>172</v>
      </c>
      <c r="B11" s="43" t="s">
        <v>173</v>
      </c>
      <c r="C11" s="43" t="s">
        <v>12</v>
      </c>
      <c r="D11" s="43" t="s">
        <v>28</v>
      </c>
      <c r="E11" s="43" t="s">
        <v>139</v>
      </c>
      <c r="F11" s="43" t="s">
        <v>171</v>
      </c>
      <c r="G11" s="44">
        <v>67.7</v>
      </c>
      <c r="H11" s="45"/>
      <c r="I11" s="46">
        <f t="shared" si="0"/>
        <v>67.7</v>
      </c>
    </row>
    <row r="12" spans="1:9" ht="14.25" customHeight="1">
      <c r="A12" s="43" t="s">
        <v>176</v>
      </c>
      <c r="B12" s="43" t="s">
        <v>177</v>
      </c>
      <c r="C12" s="43" t="s">
        <v>12</v>
      </c>
      <c r="D12" s="43" t="s">
        <v>28</v>
      </c>
      <c r="E12" s="43" t="s">
        <v>139</v>
      </c>
      <c r="F12" s="43" t="s">
        <v>171</v>
      </c>
      <c r="G12" s="44">
        <v>65.4</v>
      </c>
      <c r="H12" s="45"/>
      <c r="I12" s="46">
        <f t="shared" si="0"/>
        <v>65.4</v>
      </c>
    </row>
    <row r="13" spans="1:9" ht="14.25" customHeight="1">
      <c r="A13" s="43" t="s">
        <v>180</v>
      </c>
      <c r="B13" s="43" t="s">
        <v>181</v>
      </c>
      <c r="C13" s="43" t="s">
        <v>6</v>
      </c>
      <c r="D13" s="43" t="s">
        <v>28</v>
      </c>
      <c r="E13" s="43" t="s">
        <v>139</v>
      </c>
      <c r="F13" s="43" t="s">
        <v>140</v>
      </c>
      <c r="G13" s="44">
        <v>76.2</v>
      </c>
      <c r="H13" s="45"/>
      <c r="I13" s="46">
        <f t="shared" si="0"/>
        <v>76.2</v>
      </c>
    </row>
    <row r="14" spans="1:9" ht="14.25" customHeight="1">
      <c r="A14" s="43" t="s">
        <v>178</v>
      </c>
      <c r="B14" s="43" t="s">
        <v>179</v>
      </c>
      <c r="C14" s="43" t="s">
        <v>6</v>
      </c>
      <c r="D14" s="43" t="s">
        <v>28</v>
      </c>
      <c r="E14" s="43" t="s">
        <v>139</v>
      </c>
      <c r="F14" s="43" t="s">
        <v>140</v>
      </c>
      <c r="G14" s="44">
        <v>68.5</v>
      </c>
      <c r="H14" s="45"/>
      <c r="I14" s="46">
        <f t="shared" si="0"/>
        <v>68.5</v>
      </c>
    </row>
    <row r="15" spans="1:9" ht="14.25" customHeight="1">
      <c r="A15" s="49" t="s">
        <v>328</v>
      </c>
      <c r="B15" s="49" t="s">
        <v>329</v>
      </c>
      <c r="C15" s="49" t="s">
        <v>6</v>
      </c>
      <c r="D15" s="49" t="s">
        <v>330</v>
      </c>
      <c r="E15" s="49" t="s">
        <v>139</v>
      </c>
      <c r="F15" s="49" t="s">
        <v>140</v>
      </c>
      <c r="G15" s="35">
        <v>60.8</v>
      </c>
      <c r="H15" s="36"/>
      <c r="I15" s="37">
        <f t="shared" si="0"/>
        <v>60.8</v>
      </c>
    </row>
    <row r="16" spans="1:9" ht="14.25" customHeight="1">
      <c r="A16" s="43" t="s">
        <v>182</v>
      </c>
      <c r="B16" s="43" t="s">
        <v>66</v>
      </c>
      <c r="C16" s="43" t="s">
        <v>12</v>
      </c>
      <c r="D16" s="43" t="s">
        <v>28</v>
      </c>
      <c r="E16" s="43" t="s">
        <v>141</v>
      </c>
      <c r="F16" s="43" t="s">
        <v>142</v>
      </c>
      <c r="G16" s="44">
        <v>66.5</v>
      </c>
      <c r="H16" s="45"/>
      <c r="I16" s="46">
        <f t="shared" si="0"/>
        <v>66.5</v>
      </c>
    </row>
    <row r="17" spans="1:9" ht="14.25" customHeight="1">
      <c r="A17" s="43" t="s">
        <v>185</v>
      </c>
      <c r="B17" s="43" t="s">
        <v>186</v>
      </c>
      <c r="C17" s="43" t="s">
        <v>12</v>
      </c>
      <c r="D17" s="43" t="s">
        <v>28</v>
      </c>
      <c r="E17" s="43" t="s">
        <v>141</v>
      </c>
      <c r="F17" s="43" t="s">
        <v>142</v>
      </c>
      <c r="G17" s="44">
        <v>61.1</v>
      </c>
      <c r="H17" s="45"/>
      <c r="I17" s="46">
        <f t="shared" si="0"/>
        <v>61.1</v>
      </c>
    </row>
    <row r="18" spans="1:9" ht="14.25" customHeight="1">
      <c r="A18" s="43" t="s">
        <v>183</v>
      </c>
      <c r="B18" s="43" t="s">
        <v>184</v>
      </c>
      <c r="C18" s="43" t="s">
        <v>6</v>
      </c>
      <c r="D18" s="43" t="s">
        <v>28</v>
      </c>
      <c r="E18" s="43" t="s">
        <v>141</v>
      </c>
      <c r="F18" s="43" t="s">
        <v>142</v>
      </c>
      <c r="G18" s="44">
        <v>60.5</v>
      </c>
      <c r="H18" s="45"/>
      <c r="I18" s="46">
        <f t="shared" si="0"/>
        <v>60.5</v>
      </c>
    </row>
    <row r="19" spans="1:9" ht="14.25" customHeight="1">
      <c r="A19" s="43" t="s">
        <v>188</v>
      </c>
      <c r="B19" s="43" t="s">
        <v>189</v>
      </c>
      <c r="C19" s="43" t="s">
        <v>12</v>
      </c>
      <c r="D19" s="43" t="s">
        <v>28</v>
      </c>
      <c r="E19" s="43" t="s">
        <v>141</v>
      </c>
      <c r="F19" s="43" t="s">
        <v>187</v>
      </c>
      <c r="G19" s="44">
        <v>65.6</v>
      </c>
      <c r="H19" s="45"/>
      <c r="I19" s="46">
        <f t="shared" si="0"/>
        <v>65.6</v>
      </c>
    </row>
    <row r="20" spans="1:9" ht="14.25" customHeight="1">
      <c r="A20" s="43" t="s">
        <v>190</v>
      </c>
      <c r="B20" s="43" t="s">
        <v>191</v>
      </c>
      <c r="C20" s="43" t="s">
        <v>12</v>
      </c>
      <c r="D20" s="43" t="s">
        <v>28</v>
      </c>
      <c r="E20" s="43" t="s">
        <v>141</v>
      </c>
      <c r="F20" s="43" t="s">
        <v>187</v>
      </c>
      <c r="G20" s="44">
        <v>64.2</v>
      </c>
      <c r="H20" s="45"/>
      <c r="I20" s="46">
        <f t="shared" si="0"/>
        <v>64.2</v>
      </c>
    </row>
    <row r="21" spans="1:9" ht="14.25" customHeight="1">
      <c r="A21" s="30" t="s">
        <v>331</v>
      </c>
      <c r="B21" s="30" t="s">
        <v>332</v>
      </c>
      <c r="C21" s="30" t="s">
        <v>12</v>
      </c>
      <c r="D21" s="30" t="s">
        <v>28</v>
      </c>
      <c r="E21" s="30" t="s">
        <v>141</v>
      </c>
      <c r="F21" s="30" t="s">
        <v>187</v>
      </c>
      <c r="G21" s="31">
        <v>56.8</v>
      </c>
      <c r="H21" s="32"/>
      <c r="I21" s="33">
        <f t="shared" si="0"/>
        <v>56.8</v>
      </c>
    </row>
    <row r="22" spans="1:9" ht="14.25" customHeight="1">
      <c r="A22" s="43" t="s">
        <v>195</v>
      </c>
      <c r="B22" s="43" t="s">
        <v>196</v>
      </c>
      <c r="C22" s="43" t="s">
        <v>6</v>
      </c>
      <c r="D22" s="43" t="s">
        <v>28</v>
      </c>
      <c r="E22" s="43" t="s">
        <v>192</v>
      </c>
      <c r="F22" s="43" t="s">
        <v>193</v>
      </c>
      <c r="G22" s="44">
        <v>71.4</v>
      </c>
      <c r="H22" s="45"/>
      <c r="I22" s="46">
        <f t="shared" si="0"/>
        <v>71.4</v>
      </c>
    </row>
    <row r="23" spans="1:9" ht="14.25" customHeight="1">
      <c r="A23" s="43" t="s">
        <v>198</v>
      </c>
      <c r="B23" s="43" t="s">
        <v>199</v>
      </c>
      <c r="C23" s="43" t="s">
        <v>12</v>
      </c>
      <c r="D23" s="43" t="s">
        <v>28</v>
      </c>
      <c r="E23" s="43" t="s">
        <v>192</v>
      </c>
      <c r="F23" s="43" t="s">
        <v>193</v>
      </c>
      <c r="G23" s="44">
        <v>69.3</v>
      </c>
      <c r="H23" s="45"/>
      <c r="I23" s="46">
        <f t="shared" si="0"/>
        <v>69.3</v>
      </c>
    </row>
    <row r="24" spans="1:9" ht="14.25" customHeight="1">
      <c r="A24" s="43" t="s">
        <v>197</v>
      </c>
      <c r="B24" s="43" t="s">
        <v>121</v>
      </c>
      <c r="C24" s="43" t="s">
        <v>6</v>
      </c>
      <c r="D24" s="43" t="s">
        <v>7</v>
      </c>
      <c r="E24" s="43" t="s">
        <v>192</v>
      </c>
      <c r="F24" s="43" t="s">
        <v>193</v>
      </c>
      <c r="G24" s="44">
        <v>64.7</v>
      </c>
      <c r="H24" s="45">
        <v>2.5</v>
      </c>
      <c r="I24" s="46">
        <f t="shared" si="0"/>
        <v>67.2</v>
      </c>
    </row>
    <row r="25" spans="1:9" ht="14.25" customHeight="1">
      <c r="A25" s="43" t="s">
        <v>201</v>
      </c>
      <c r="B25" s="43" t="s">
        <v>202</v>
      </c>
      <c r="C25" s="43" t="s">
        <v>12</v>
      </c>
      <c r="D25" s="43" t="s">
        <v>28</v>
      </c>
      <c r="E25" s="43" t="s">
        <v>192</v>
      </c>
      <c r="F25" s="43" t="s">
        <v>200</v>
      </c>
      <c r="G25" s="44">
        <v>72.2</v>
      </c>
      <c r="H25" s="45"/>
      <c r="I25" s="46">
        <f t="shared" si="0"/>
        <v>72.2</v>
      </c>
    </row>
    <row r="26" spans="1:9" ht="14.25" customHeight="1">
      <c r="A26" s="43" t="s">
        <v>203</v>
      </c>
      <c r="B26" s="43" t="s">
        <v>204</v>
      </c>
      <c r="C26" s="43" t="s">
        <v>12</v>
      </c>
      <c r="D26" s="43" t="s">
        <v>7</v>
      </c>
      <c r="E26" s="43" t="s">
        <v>192</v>
      </c>
      <c r="F26" s="43" t="s">
        <v>200</v>
      </c>
      <c r="G26" s="44">
        <v>64.3</v>
      </c>
      <c r="H26" s="45">
        <v>2.5</v>
      </c>
      <c r="I26" s="46">
        <f t="shared" si="0"/>
        <v>66.8</v>
      </c>
    </row>
    <row r="27" spans="1:9" ht="14.25" customHeight="1">
      <c r="A27" s="30" t="s">
        <v>333</v>
      </c>
      <c r="B27" s="30" t="s">
        <v>334</v>
      </c>
      <c r="C27" s="30" t="s">
        <v>12</v>
      </c>
      <c r="D27" s="30" t="s">
        <v>28</v>
      </c>
      <c r="E27" s="30" t="s">
        <v>192</v>
      </c>
      <c r="F27" s="30" t="s">
        <v>200</v>
      </c>
      <c r="G27" s="31">
        <v>53.8</v>
      </c>
      <c r="H27" s="32"/>
      <c r="I27" s="33">
        <f>G27+H27</f>
        <v>53.8</v>
      </c>
    </row>
    <row r="28" spans="1:9" ht="14.25" customHeight="1">
      <c r="A28" s="43" t="s">
        <v>210</v>
      </c>
      <c r="B28" s="43" t="s">
        <v>211</v>
      </c>
      <c r="C28" s="43" t="s">
        <v>6</v>
      </c>
      <c r="D28" s="43" t="s">
        <v>28</v>
      </c>
      <c r="E28" s="43" t="s">
        <v>143</v>
      </c>
      <c r="F28" s="43" t="s">
        <v>205</v>
      </c>
      <c r="G28" s="44">
        <v>68.8</v>
      </c>
      <c r="H28" s="45"/>
      <c r="I28" s="46">
        <f t="shared" si="0"/>
        <v>68.8</v>
      </c>
    </row>
    <row r="29" spans="1:9" ht="14.25" customHeight="1">
      <c r="A29" s="43" t="s">
        <v>206</v>
      </c>
      <c r="B29" s="43" t="s">
        <v>207</v>
      </c>
      <c r="C29" s="43" t="s">
        <v>6</v>
      </c>
      <c r="D29" s="43" t="s">
        <v>28</v>
      </c>
      <c r="E29" s="43" t="s">
        <v>143</v>
      </c>
      <c r="F29" s="43" t="s">
        <v>205</v>
      </c>
      <c r="G29" s="44">
        <v>68.4</v>
      </c>
      <c r="H29" s="45"/>
      <c r="I29" s="46">
        <f t="shared" si="0"/>
        <v>68.4</v>
      </c>
    </row>
    <row r="30" spans="1:9" ht="14.25" customHeight="1">
      <c r="A30" s="43" t="s">
        <v>208</v>
      </c>
      <c r="B30" s="43" t="s">
        <v>209</v>
      </c>
      <c r="C30" s="43" t="s">
        <v>6</v>
      </c>
      <c r="D30" s="43" t="s">
        <v>7</v>
      </c>
      <c r="E30" s="43" t="s">
        <v>143</v>
      </c>
      <c r="F30" s="43" t="s">
        <v>205</v>
      </c>
      <c r="G30" s="44">
        <v>65.8</v>
      </c>
      <c r="H30" s="45">
        <v>2.5</v>
      </c>
      <c r="I30" s="46">
        <f t="shared" si="0"/>
        <v>68.3</v>
      </c>
    </row>
    <row r="31" spans="1:9" ht="14.25" customHeight="1">
      <c r="A31" s="43" t="s">
        <v>212</v>
      </c>
      <c r="B31" s="43" t="s">
        <v>213</v>
      </c>
      <c r="C31" s="43" t="s">
        <v>6</v>
      </c>
      <c r="D31" s="43" t="s">
        <v>28</v>
      </c>
      <c r="E31" s="43" t="s">
        <v>143</v>
      </c>
      <c r="F31" s="43" t="s">
        <v>144</v>
      </c>
      <c r="G31" s="44">
        <v>73.7</v>
      </c>
      <c r="H31" s="45"/>
      <c r="I31" s="46">
        <f t="shared" si="0"/>
        <v>73.7</v>
      </c>
    </row>
    <row r="32" spans="1:9" ht="14.25" customHeight="1">
      <c r="A32" s="43" t="s">
        <v>216</v>
      </c>
      <c r="B32" s="43" t="s">
        <v>217</v>
      </c>
      <c r="C32" s="43" t="s">
        <v>6</v>
      </c>
      <c r="D32" s="43" t="s">
        <v>7</v>
      </c>
      <c r="E32" s="43" t="s">
        <v>143</v>
      </c>
      <c r="F32" s="43" t="s">
        <v>144</v>
      </c>
      <c r="G32" s="44">
        <v>70.4</v>
      </c>
      <c r="H32" s="45">
        <v>2.5</v>
      </c>
      <c r="I32" s="46">
        <f t="shared" si="0"/>
        <v>72.9</v>
      </c>
    </row>
    <row r="33" spans="1:9" ht="14.25" customHeight="1">
      <c r="A33" s="43" t="s">
        <v>214</v>
      </c>
      <c r="B33" s="43" t="s">
        <v>215</v>
      </c>
      <c r="C33" s="43" t="s">
        <v>12</v>
      </c>
      <c r="D33" s="43" t="s">
        <v>28</v>
      </c>
      <c r="E33" s="43" t="s">
        <v>143</v>
      </c>
      <c r="F33" s="43" t="s">
        <v>144</v>
      </c>
      <c r="G33" s="44">
        <v>70.5</v>
      </c>
      <c r="H33" s="45"/>
      <c r="I33" s="46">
        <f t="shared" si="0"/>
        <v>70.5</v>
      </c>
    </row>
    <row r="34" spans="1:9" ht="14.25" customHeight="1">
      <c r="A34" s="43" t="s">
        <v>218</v>
      </c>
      <c r="B34" s="43" t="s">
        <v>103</v>
      </c>
      <c r="C34" s="43" t="s">
        <v>6</v>
      </c>
      <c r="D34" s="43" t="s">
        <v>28</v>
      </c>
      <c r="E34" s="43" t="s">
        <v>143</v>
      </c>
      <c r="F34" s="43" t="s">
        <v>145</v>
      </c>
      <c r="G34" s="44">
        <v>76.4</v>
      </c>
      <c r="H34" s="45"/>
      <c r="I34" s="46">
        <f t="shared" si="0"/>
        <v>76.4</v>
      </c>
    </row>
    <row r="35" spans="1:9" ht="14.25" customHeight="1">
      <c r="A35" s="43" t="s">
        <v>219</v>
      </c>
      <c r="B35" s="43" t="s">
        <v>220</v>
      </c>
      <c r="C35" s="43" t="s">
        <v>6</v>
      </c>
      <c r="D35" s="43" t="s">
        <v>7</v>
      </c>
      <c r="E35" s="43" t="s">
        <v>143</v>
      </c>
      <c r="F35" s="43" t="s">
        <v>145</v>
      </c>
      <c r="G35" s="44">
        <v>70.6</v>
      </c>
      <c r="H35" s="45">
        <v>2.5</v>
      </c>
      <c r="I35" s="46">
        <f t="shared" si="0"/>
        <v>73.1</v>
      </c>
    </row>
    <row r="36" spans="1:9" ht="14.25" customHeight="1">
      <c r="A36" s="43" t="s">
        <v>221</v>
      </c>
      <c r="B36" s="43" t="s">
        <v>222</v>
      </c>
      <c r="C36" s="43" t="s">
        <v>6</v>
      </c>
      <c r="D36" s="43" t="s">
        <v>28</v>
      </c>
      <c r="E36" s="43" t="s">
        <v>143</v>
      </c>
      <c r="F36" s="43" t="s">
        <v>145</v>
      </c>
      <c r="G36" s="44">
        <v>72.1</v>
      </c>
      <c r="H36" s="45"/>
      <c r="I36" s="46">
        <f t="shared" si="0"/>
        <v>72.1</v>
      </c>
    </row>
  </sheetData>
  <sheetProtection/>
  <autoFilter ref="A3:I3"/>
  <mergeCells count="2">
    <mergeCell ref="A1:I1"/>
    <mergeCell ref="A2:I2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3" sqref="G1:G16384"/>
    </sheetView>
  </sheetViews>
  <sheetFormatPr defaultColWidth="8.8515625" defaultRowHeight="14.25" customHeight="1"/>
  <cols>
    <col min="1" max="1" width="13.00390625" style="19" bestFit="1" customWidth="1"/>
    <col min="2" max="2" width="10.28125" style="19" customWidth="1"/>
    <col min="3" max="3" width="5.7109375" style="19" customWidth="1"/>
    <col min="4" max="4" width="10.28125" style="19" customWidth="1"/>
    <col min="5" max="5" width="44.7109375" style="19" customWidth="1"/>
    <col min="6" max="6" width="19.421875" style="19" bestFit="1" customWidth="1"/>
    <col min="7" max="7" width="7.57421875" style="19" customWidth="1"/>
    <col min="8" max="8" width="5.7109375" style="28" customWidth="1"/>
    <col min="9" max="9" width="8.7109375" style="29" customWidth="1"/>
    <col min="10" max="16384" width="8.8515625" style="19" customWidth="1"/>
  </cols>
  <sheetData>
    <row r="1" spans="1:9" ht="37.5" customHeight="1">
      <c r="A1" s="53" t="s">
        <v>337</v>
      </c>
      <c r="B1" s="63"/>
      <c r="C1" s="63"/>
      <c r="D1" s="63"/>
      <c r="E1" s="63"/>
      <c r="F1" s="63"/>
      <c r="G1" s="63"/>
      <c r="H1" s="63"/>
      <c r="I1" s="64"/>
    </row>
    <row r="2" spans="1:9" ht="15.75" customHeight="1">
      <c r="A2" s="65" t="s">
        <v>321</v>
      </c>
      <c r="B2" s="65"/>
      <c r="C2" s="65"/>
      <c r="D2" s="65"/>
      <c r="E2" s="65"/>
      <c r="F2" s="65"/>
      <c r="G2" s="65"/>
      <c r="H2" s="65"/>
      <c r="I2" s="66"/>
    </row>
    <row r="3" spans="1:9" ht="13.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1" t="s">
        <v>135</v>
      </c>
      <c r="H3" s="22" t="s">
        <v>136</v>
      </c>
      <c r="I3" s="23" t="s">
        <v>137</v>
      </c>
    </row>
    <row r="4" spans="1:9" ht="13.5" customHeight="1">
      <c r="A4" s="24" t="s">
        <v>31</v>
      </c>
      <c r="B4" s="24" t="s">
        <v>32</v>
      </c>
      <c r="C4" s="24" t="s">
        <v>12</v>
      </c>
      <c r="D4" s="24" t="s">
        <v>7</v>
      </c>
      <c r="E4" s="24" t="s">
        <v>26</v>
      </c>
      <c r="F4" s="24" t="s">
        <v>27</v>
      </c>
      <c r="G4" s="25">
        <v>67.3</v>
      </c>
      <c r="H4" s="26">
        <v>2.5</v>
      </c>
      <c r="I4" s="27">
        <f aca="true" t="shared" si="0" ref="I4:I9">G4+H4</f>
        <v>69.8</v>
      </c>
    </row>
    <row r="5" spans="1:9" ht="13.5" customHeight="1">
      <c r="A5" s="24" t="s">
        <v>151</v>
      </c>
      <c r="B5" s="24" t="s">
        <v>152</v>
      </c>
      <c r="C5" s="24" t="s">
        <v>6</v>
      </c>
      <c r="D5" s="24" t="s">
        <v>7</v>
      </c>
      <c r="E5" s="24" t="s">
        <v>26</v>
      </c>
      <c r="F5" s="24" t="s">
        <v>27</v>
      </c>
      <c r="G5" s="25">
        <v>65.9</v>
      </c>
      <c r="H5" s="26">
        <v>2.5</v>
      </c>
      <c r="I5" s="27">
        <f t="shared" si="0"/>
        <v>68.4</v>
      </c>
    </row>
    <row r="6" spans="1:9" ht="13.5" customHeight="1">
      <c r="A6" s="24" t="s">
        <v>153</v>
      </c>
      <c r="B6" s="24" t="s">
        <v>17</v>
      </c>
      <c r="C6" s="24" t="s">
        <v>6</v>
      </c>
      <c r="D6" s="24" t="s">
        <v>7</v>
      </c>
      <c r="E6" s="24" t="s">
        <v>26</v>
      </c>
      <c r="F6" s="24" t="s">
        <v>27</v>
      </c>
      <c r="G6" s="25">
        <v>64.5</v>
      </c>
      <c r="H6" s="26">
        <v>2.5</v>
      </c>
      <c r="I6" s="27">
        <f t="shared" si="0"/>
        <v>67</v>
      </c>
    </row>
    <row r="7" spans="1:9" ht="13.5" customHeight="1">
      <c r="A7" s="24" t="s">
        <v>154</v>
      </c>
      <c r="B7" s="24" t="s">
        <v>155</v>
      </c>
      <c r="C7" s="24" t="s">
        <v>6</v>
      </c>
      <c r="D7" s="24" t="s">
        <v>7</v>
      </c>
      <c r="E7" s="24" t="s">
        <v>26</v>
      </c>
      <c r="F7" s="24" t="s">
        <v>27</v>
      </c>
      <c r="G7" s="25">
        <v>62.9</v>
      </c>
      <c r="H7" s="26">
        <v>2.5</v>
      </c>
      <c r="I7" s="27">
        <f t="shared" si="0"/>
        <v>65.4</v>
      </c>
    </row>
    <row r="8" spans="1:9" ht="13.5" customHeight="1">
      <c r="A8" s="24" t="s">
        <v>156</v>
      </c>
      <c r="B8" s="24" t="s">
        <v>17</v>
      </c>
      <c r="C8" s="24" t="s">
        <v>6</v>
      </c>
      <c r="D8" s="24" t="s">
        <v>7</v>
      </c>
      <c r="E8" s="24" t="s">
        <v>26</v>
      </c>
      <c r="F8" s="24" t="s">
        <v>27</v>
      </c>
      <c r="G8" s="25">
        <v>59.3</v>
      </c>
      <c r="H8" s="26">
        <v>2.5</v>
      </c>
      <c r="I8" s="27">
        <f t="shared" si="0"/>
        <v>61.8</v>
      </c>
    </row>
    <row r="9" spans="1:9" ht="13.5" customHeight="1">
      <c r="A9" s="24" t="s">
        <v>29</v>
      </c>
      <c r="B9" s="24" t="s">
        <v>30</v>
      </c>
      <c r="C9" s="24" t="s">
        <v>12</v>
      </c>
      <c r="D9" s="24" t="s">
        <v>7</v>
      </c>
      <c r="E9" s="24" t="s">
        <v>26</v>
      </c>
      <c r="F9" s="24" t="s">
        <v>27</v>
      </c>
      <c r="G9" s="25">
        <v>58.3</v>
      </c>
      <c r="H9" s="26">
        <v>2.5</v>
      </c>
      <c r="I9" s="27">
        <f t="shared" si="0"/>
        <v>60.8</v>
      </c>
    </row>
    <row r="10" spans="1:9" ht="14.25" customHeight="1">
      <c r="A10" s="24" t="s">
        <v>40</v>
      </c>
      <c r="B10" s="24" t="s">
        <v>41</v>
      </c>
      <c r="C10" s="24" t="s">
        <v>12</v>
      </c>
      <c r="D10" s="24" t="s">
        <v>7</v>
      </c>
      <c r="E10" s="24" t="s">
        <v>26</v>
      </c>
      <c r="F10" s="24" t="s">
        <v>35</v>
      </c>
      <c r="G10" s="25">
        <v>58.3</v>
      </c>
      <c r="H10" s="26">
        <v>2.5</v>
      </c>
      <c r="I10" s="27">
        <f aca="true" t="shared" si="1" ref="I10:I15">G10+H10</f>
        <v>60.8</v>
      </c>
    </row>
    <row r="11" spans="1:9" ht="14.25" customHeight="1">
      <c r="A11" s="24" t="s">
        <v>36</v>
      </c>
      <c r="B11" s="24" t="s">
        <v>37</v>
      </c>
      <c r="C11" s="24" t="s">
        <v>6</v>
      </c>
      <c r="D11" s="24" t="s">
        <v>7</v>
      </c>
      <c r="E11" s="24" t="s">
        <v>26</v>
      </c>
      <c r="F11" s="24" t="s">
        <v>35</v>
      </c>
      <c r="G11" s="25">
        <v>55.1</v>
      </c>
      <c r="H11" s="26">
        <v>2.5</v>
      </c>
      <c r="I11" s="27">
        <f t="shared" si="1"/>
        <v>57.6</v>
      </c>
    </row>
    <row r="12" spans="1:9" ht="14.25" customHeight="1">
      <c r="A12" s="24" t="s">
        <v>44</v>
      </c>
      <c r="B12" s="24" t="s">
        <v>45</v>
      </c>
      <c r="C12" s="24" t="s">
        <v>12</v>
      </c>
      <c r="D12" s="24" t="s">
        <v>7</v>
      </c>
      <c r="E12" s="24" t="s">
        <v>26</v>
      </c>
      <c r="F12" s="24" t="s">
        <v>35</v>
      </c>
      <c r="G12" s="25">
        <v>55.1</v>
      </c>
      <c r="H12" s="26">
        <v>2.5</v>
      </c>
      <c r="I12" s="27">
        <f t="shared" si="1"/>
        <v>57.6</v>
      </c>
    </row>
    <row r="13" spans="1:9" ht="14.25" customHeight="1">
      <c r="A13" s="24" t="s">
        <v>42</v>
      </c>
      <c r="B13" s="24" t="s">
        <v>43</v>
      </c>
      <c r="C13" s="24" t="s">
        <v>6</v>
      </c>
      <c r="D13" s="24" t="s">
        <v>7</v>
      </c>
      <c r="E13" s="24" t="s">
        <v>26</v>
      </c>
      <c r="F13" s="24" t="s">
        <v>35</v>
      </c>
      <c r="G13" s="25">
        <v>51.3</v>
      </c>
      <c r="H13" s="26">
        <v>2.5</v>
      </c>
      <c r="I13" s="27">
        <f t="shared" si="1"/>
        <v>53.8</v>
      </c>
    </row>
    <row r="14" spans="1:9" ht="14.25" customHeight="1">
      <c r="A14" s="24" t="s">
        <v>38</v>
      </c>
      <c r="B14" s="24" t="s">
        <v>39</v>
      </c>
      <c r="C14" s="24" t="s">
        <v>6</v>
      </c>
      <c r="D14" s="24" t="s">
        <v>7</v>
      </c>
      <c r="E14" s="24" t="s">
        <v>26</v>
      </c>
      <c r="F14" s="24" t="s">
        <v>35</v>
      </c>
      <c r="G14" s="25">
        <v>50.3</v>
      </c>
      <c r="H14" s="26">
        <v>2.5</v>
      </c>
      <c r="I14" s="27">
        <f t="shared" si="1"/>
        <v>52.8</v>
      </c>
    </row>
    <row r="15" spans="1:9" ht="14.25" customHeight="1">
      <c r="A15" s="24" t="s">
        <v>33</v>
      </c>
      <c r="B15" s="24" t="s">
        <v>34</v>
      </c>
      <c r="C15" s="24" t="s">
        <v>6</v>
      </c>
      <c r="D15" s="24" t="s">
        <v>7</v>
      </c>
      <c r="E15" s="24" t="s">
        <v>26</v>
      </c>
      <c r="F15" s="24" t="s">
        <v>35</v>
      </c>
      <c r="G15" s="25">
        <v>49.6</v>
      </c>
      <c r="H15" s="26">
        <v>2.5</v>
      </c>
      <c r="I15" s="27">
        <f t="shared" si="1"/>
        <v>52.1</v>
      </c>
    </row>
  </sheetData>
  <sheetProtection/>
  <autoFilter ref="A3:I15"/>
  <mergeCells count="2">
    <mergeCell ref="A1:I1"/>
    <mergeCell ref="A2:I2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="85" zoomScaleNormal="85" zoomScalePageLayoutView="0" workbookViewId="0" topLeftCell="A1">
      <selection activeCell="G2" sqref="G1:G16384"/>
    </sheetView>
  </sheetViews>
  <sheetFormatPr defaultColWidth="9.140625" defaultRowHeight="14.25" customHeight="1"/>
  <cols>
    <col min="1" max="1" width="13.00390625" style="0" bestFit="1" customWidth="1"/>
    <col min="2" max="2" width="10.28125" style="0" customWidth="1"/>
    <col min="3" max="3" width="5.7109375" style="0" customWidth="1"/>
    <col min="4" max="4" width="10.28125" style="0" customWidth="1"/>
    <col min="5" max="5" width="40.8515625" style="0" customWidth="1"/>
    <col min="6" max="6" width="30.7109375" style="0" customWidth="1"/>
    <col min="7" max="7" width="7.57421875" style="0" customWidth="1"/>
    <col min="8" max="8" width="5.7109375" style="7" customWidth="1"/>
    <col min="9" max="9" width="8.7109375" style="10" customWidth="1"/>
  </cols>
  <sheetData>
    <row r="1" spans="1:9" ht="37.5" customHeight="1">
      <c r="A1" s="53" t="s">
        <v>337</v>
      </c>
      <c r="B1" s="54"/>
      <c r="C1" s="54"/>
      <c r="D1" s="54"/>
      <c r="E1" s="54"/>
      <c r="F1" s="54"/>
      <c r="G1" s="54"/>
      <c r="H1" s="54"/>
      <c r="I1" s="55"/>
    </row>
    <row r="2" spans="1:9" ht="13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135</v>
      </c>
      <c r="H2" s="13" t="s">
        <v>136</v>
      </c>
      <c r="I2" s="14" t="s">
        <v>137</v>
      </c>
    </row>
    <row r="3" spans="1:9" ht="13.5" customHeight="1">
      <c r="A3" s="15" t="s">
        <v>98</v>
      </c>
      <c r="B3" s="15" t="s">
        <v>85</v>
      </c>
      <c r="C3" s="15" t="s">
        <v>12</v>
      </c>
      <c r="D3" s="15" t="s">
        <v>28</v>
      </c>
      <c r="E3" s="15" t="s">
        <v>18</v>
      </c>
      <c r="F3" s="15" t="s">
        <v>93</v>
      </c>
      <c r="G3" s="16">
        <v>82.7</v>
      </c>
      <c r="H3" s="17"/>
      <c r="I3" s="18">
        <f aca="true" t="shared" si="0" ref="I3:I8">G3+H3</f>
        <v>82.7</v>
      </c>
    </row>
    <row r="4" spans="1:9" ht="13.5" customHeight="1">
      <c r="A4" s="15" t="s">
        <v>105</v>
      </c>
      <c r="B4" s="15" t="s">
        <v>106</v>
      </c>
      <c r="C4" s="15" t="s">
        <v>6</v>
      </c>
      <c r="D4" s="15" t="s">
        <v>7</v>
      </c>
      <c r="E4" s="15" t="s">
        <v>18</v>
      </c>
      <c r="F4" s="15" t="s">
        <v>93</v>
      </c>
      <c r="G4" s="16">
        <v>73.8</v>
      </c>
      <c r="H4" s="17">
        <v>2.5</v>
      </c>
      <c r="I4" s="18">
        <f t="shared" si="0"/>
        <v>76.3</v>
      </c>
    </row>
    <row r="5" spans="1:9" ht="13.5" customHeight="1">
      <c r="A5" s="15" t="s">
        <v>104</v>
      </c>
      <c r="B5" s="15" t="s">
        <v>103</v>
      </c>
      <c r="C5" s="15" t="s">
        <v>6</v>
      </c>
      <c r="D5" s="15" t="s">
        <v>28</v>
      </c>
      <c r="E5" s="15" t="s">
        <v>18</v>
      </c>
      <c r="F5" s="15" t="s">
        <v>93</v>
      </c>
      <c r="G5" s="16">
        <v>74.8</v>
      </c>
      <c r="H5" s="17"/>
      <c r="I5" s="18">
        <f t="shared" si="0"/>
        <v>74.8</v>
      </c>
    </row>
    <row r="6" spans="1:9" ht="13.5" customHeight="1">
      <c r="A6" s="15" t="s">
        <v>101</v>
      </c>
      <c r="B6" s="15" t="s">
        <v>102</v>
      </c>
      <c r="C6" s="15" t="s">
        <v>12</v>
      </c>
      <c r="D6" s="15" t="s">
        <v>28</v>
      </c>
      <c r="E6" s="15" t="s">
        <v>18</v>
      </c>
      <c r="F6" s="15" t="s">
        <v>93</v>
      </c>
      <c r="G6" s="16">
        <v>72.2</v>
      </c>
      <c r="H6" s="17"/>
      <c r="I6" s="18">
        <f t="shared" si="0"/>
        <v>72.2</v>
      </c>
    </row>
    <row r="7" spans="1:9" ht="13.5" customHeight="1">
      <c r="A7" s="15" t="s">
        <v>99</v>
      </c>
      <c r="B7" s="15" t="s">
        <v>100</v>
      </c>
      <c r="C7" s="15" t="s">
        <v>6</v>
      </c>
      <c r="D7" s="15" t="s">
        <v>28</v>
      </c>
      <c r="E7" s="15" t="s">
        <v>18</v>
      </c>
      <c r="F7" s="15" t="s">
        <v>93</v>
      </c>
      <c r="G7" s="16">
        <v>71.7</v>
      </c>
      <c r="H7" s="17"/>
      <c r="I7" s="18">
        <f t="shared" si="0"/>
        <v>71.7</v>
      </c>
    </row>
    <row r="8" spans="1:9" ht="13.5" customHeight="1">
      <c r="A8" s="15" t="s">
        <v>96</v>
      </c>
      <c r="B8" s="15" t="s">
        <v>97</v>
      </c>
      <c r="C8" s="15" t="s">
        <v>6</v>
      </c>
      <c r="D8" s="15" t="s">
        <v>28</v>
      </c>
      <c r="E8" s="15" t="s">
        <v>18</v>
      </c>
      <c r="F8" s="15" t="s">
        <v>93</v>
      </c>
      <c r="G8" s="16">
        <v>70.8</v>
      </c>
      <c r="H8" s="17"/>
      <c r="I8" s="18">
        <f t="shared" si="0"/>
        <v>70.8</v>
      </c>
    </row>
    <row r="9" spans="1:9" ht="13.5" customHeight="1">
      <c r="A9" s="15" t="s">
        <v>22</v>
      </c>
      <c r="B9" s="15" t="s">
        <v>23</v>
      </c>
      <c r="C9" s="15" t="s">
        <v>6</v>
      </c>
      <c r="D9" s="15" t="s">
        <v>7</v>
      </c>
      <c r="E9" s="15" t="s">
        <v>18</v>
      </c>
      <c r="F9" s="15" t="s">
        <v>19</v>
      </c>
      <c r="G9" s="16">
        <v>49.6</v>
      </c>
      <c r="H9" s="17">
        <v>2.5</v>
      </c>
      <c r="I9" s="18">
        <f aca="true" t="shared" si="1" ref="I9:I19">G9+H9</f>
        <v>52.1</v>
      </c>
    </row>
    <row r="10" spans="1:9" ht="13.5" customHeight="1">
      <c r="A10" s="15" t="s">
        <v>24</v>
      </c>
      <c r="B10" s="15" t="s">
        <v>25</v>
      </c>
      <c r="C10" s="15" t="s">
        <v>6</v>
      </c>
      <c r="D10" s="15" t="s">
        <v>7</v>
      </c>
      <c r="E10" s="15" t="s">
        <v>18</v>
      </c>
      <c r="F10" s="15" t="s">
        <v>19</v>
      </c>
      <c r="G10" s="16">
        <v>47.1</v>
      </c>
      <c r="H10" s="17">
        <v>2.5</v>
      </c>
      <c r="I10" s="18">
        <f t="shared" si="1"/>
        <v>49.6</v>
      </c>
    </row>
    <row r="11" spans="1:9" ht="13.5" customHeight="1">
      <c r="A11" s="15" t="s">
        <v>20</v>
      </c>
      <c r="B11" s="15" t="s">
        <v>21</v>
      </c>
      <c r="C11" s="15" t="s">
        <v>6</v>
      </c>
      <c r="D11" s="15" t="s">
        <v>7</v>
      </c>
      <c r="E11" s="15" t="s">
        <v>18</v>
      </c>
      <c r="F11" s="15" t="s">
        <v>19</v>
      </c>
      <c r="G11" s="16">
        <v>44.7</v>
      </c>
      <c r="H11" s="17">
        <v>2.5</v>
      </c>
      <c r="I11" s="18">
        <f t="shared" si="1"/>
        <v>47.2</v>
      </c>
    </row>
    <row r="12" spans="1:9" ht="13.5" customHeight="1">
      <c r="A12" s="15" t="s">
        <v>109</v>
      </c>
      <c r="B12" s="15" t="s">
        <v>110</v>
      </c>
      <c r="C12" s="15" t="s">
        <v>12</v>
      </c>
      <c r="D12" s="15" t="s">
        <v>28</v>
      </c>
      <c r="E12" s="15" t="s">
        <v>18</v>
      </c>
      <c r="F12" s="15" t="s">
        <v>55</v>
      </c>
      <c r="G12" s="16">
        <v>71.6</v>
      </c>
      <c r="H12" s="17"/>
      <c r="I12" s="18">
        <f t="shared" si="1"/>
        <v>71.6</v>
      </c>
    </row>
    <row r="13" spans="1:9" ht="13.5" customHeight="1">
      <c r="A13" s="15" t="s">
        <v>111</v>
      </c>
      <c r="B13" s="15" t="s">
        <v>112</v>
      </c>
      <c r="C13" s="15" t="s">
        <v>12</v>
      </c>
      <c r="D13" s="15" t="s">
        <v>7</v>
      </c>
      <c r="E13" s="15" t="s">
        <v>18</v>
      </c>
      <c r="F13" s="15" t="s">
        <v>55</v>
      </c>
      <c r="G13" s="16">
        <v>66.6</v>
      </c>
      <c r="H13" s="17">
        <v>2.5</v>
      </c>
      <c r="I13" s="18">
        <f t="shared" si="1"/>
        <v>69.1</v>
      </c>
    </row>
    <row r="14" spans="1:9" ht="13.5" customHeight="1">
      <c r="A14" s="15" t="s">
        <v>107</v>
      </c>
      <c r="B14" s="15" t="s">
        <v>108</v>
      </c>
      <c r="C14" s="15" t="s">
        <v>12</v>
      </c>
      <c r="D14" s="15" t="s">
        <v>28</v>
      </c>
      <c r="E14" s="15" t="s">
        <v>18</v>
      </c>
      <c r="F14" s="15" t="s">
        <v>55</v>
      </c>
      <c r="G14" s="16">
        <v>68.4</v>
      </c>
      <c r="H14" s="17"/>
      <c r="I14" s="18">
        <f t="shared" si="1"/>
        <v>68.4</v>
      </c>
    </row>
    <row r="15" spans="1:9" ht="13.5" customHeight="1">
      <c r="A15" s="15" t="s">
        <v>117</v>
      </c>
      <c r="B15" s="15" t="s">
        <v>118</v>
      </c>
      <c r="C15" s="15" t="s">
        <v>6</v>
      </c>
      <c r="D15" s="15" t="s">
        <v>28</v>
      </c>
      <c r="E15" s="15" t="s">
        <v>18</v>
      </c>
      <c r="F15" s="15" t="s">
        <v>56</v>
      </c>
      <c r="G15" s="16">
        <v>77.6</v>
      </c>
      <c r="H15" s="17"/>
      <c r="I15" s="18">
        <f t="shared" si="1"/>
        <v>77.6</v>
      </c>
    </row>
    <row r="16" spans="1:9" ht="13.5" customHeight="1">
      <c r="A16" s="15" t="s">
        <v>115</v>
      </c>
      <c r="B16" s="15" t="s">
        <v>116</v>
      </c>
      <c r="C16" s="15" t="s">
        <v>6</v>
      </c>
      <c r="D16" s="15" t="s">
        <v>7</v>
      </c>
      <c r="E16" s="15" t="s">
        <v>18</v>
      </c>
      <c r="F16" s="15" t="s">
        <v>56</v>
      </c>
      <c r="G16" s="16">
        <v>70.4</v>
      </c>
      <c r="H16" s="17">
        <v>2.5</v>
      </c>
      <c r="I16" s="18">
        <f t="shared" si="1"/>
        <v>72.9</v>
      </c>
    </row>
    <row r="17" spans="1:9" ht="13.5" customHeight="1">
      <c r="A17" s="15" t="s">
        <v>113</v>
      </c>
      <c r="B17" s="15" t="s">
        <v>114</v>
      </c>
      <c r="C17" s="15" t="s">
        <v>12</v>
      </c>
      <c r="D17" s="15" t="s">
        <v>28</v>
      </c>
      <c r="E17" s="15" t="s">
        <v>18</v>
      </c>
      <c r="F17" s="15" t="s">
        <v>56</v>
      </c>
      <c r="G17" s="16">
        <v>71.6</v>
      </c>
      <c r="H17" s="17"/>
      <c r="I17" s="18">
        <f t="shared" si="1"/>
        <v>71.6</v>
      </c>
    </row>
    <row r="18" spans="1:9" ht="13.5" customHeight="1">
      <c r="A18" s="15" t="s">
        <v>122</v>
      </c>
      <c r="B18" s="15" t="s">
        <v>123</v>
      </c>
      <c r="C18" s="15" t="s">
        <v>6</v>
      </c>
      <c r="D18" s="15" t="s">
        <v>28</v>
      </c>
      <c r="E18" s="15" t="s">
        <v>18</v>
      </c>
      <c r="F18" s="15" t="s">
        <v>120</v>
      </c>
      <c r="G18" s="16">
        <v>80.3</v>
      </c>
      <c r="H18" s="17"/>
      <c r="I18" s="18">
        <f t="shared" si="1"/>
        <v>80.3</v>
      </c>
    </row>
    <row r="19" spans="1:9" ht="13.5" customHeight="1">
      <c r="A19" s="15" t="s">
        <v>119</v>
      </c>
      <c r="B19" s="15" t="s">
        <v>91</v>
      </c>
      <c r="C19" s="15" t="s">
        <v>6</v>
      </c>
      <c r="D19" s="15" t="s">
        <v>28</v>
      </c>
      <c r="E19" s="15" t="s">
        <v>18</v>
      </c>
      <c r="F19" s="15" t="s">
        <v>120</v>
      </c>
      <c r="G19" s="16">
        <v>75.9</v>
      </c>
      <c r="H19" s="17"/>
      <c r="I19" s="18">
        <f t="shared" si="1"/>
        <v>75.9</v>
      </c>
    </row>
    <row r="20" spans="1:9" ht="13.5" customHeight="1">
      <c r="A20" s="30" t="s">
        <v>323</v>
      </c>
      <c r="B20" s="30" t="s">
        <v>322</v>
      </c>
      <c r="C20" s="30" t="s">
        <v>6</v>
      </c>
      <c r="D20" s="30" t="s">
        <v>28</v>
      </c>
      <c r="E20" s="30" t="s">
        <v>18</v>
      </c>
      <c r="F20" s="30" t="s">
        <v>120</v>
      </c>
      <c r="G20" s="31">
        <v>72.6</v>
      </c>
      <c r="H20" s="32"/>
      <c r="I20" s="33">
        <f aca="true" t="shared" si="2" ref="I20:I30">G20+H20</f>
        <v>72.6</v>
      </c>
    </row>
    <row r="21" spans="1:9" ht="13.5" customHeight="1">
      <c r="A21" s="15" t="s">
        <v>131</v>
      </c>
      <c r="B21" s="15" t="s">
        <v>132</v>
      </c>
      <c r="C21" s="15" t="s">
        <v>6</v>
      </c>
      <c r="D21" s="15" t="s">
        <v>28</v>
      </c>
      <c r="E21" s="15" t="s">
        <v>18</v>
      </c>
      <c r="F21" s="15" t="s">
        <v>124</v>
      </c>
      <c r="G21" s="16">
        <v>75.8</v>
      </c>
      <c r="H21" s="17"/>
      <c r="I21" s="18">
        <f t="shared" si="2"/>
        <v>75.8</v>
      </c>
    </row>
    <row r="22" spans="1:9" ht="13.5" customHeight="1">
      <c r="A22" s="15" t="s">
        <v>125</v>
      </c>
      <c r="B22" s="15" t="s">
        <v>126</v>
      </c>
      <c r="C22" s="15" t="s">
        <v>12</v>
      </c>
      <c r="D22" s="15" t="s">
        <v>28</v>
      </c>
      <c r="E22" s="15" t="s">
        <v>18</v>
      </c>
      <c r="F22" s="15" t="s">
        <v>124</v>
      </c>
      <c r="G22" s="16">
        <v>73.1</v>
      </c>
      <c r="H22" s="17"/>
      <c r="I22" s="18">
        <f t="shared" si="2"/>
        <v>73.1</v>
      </c>
    </row>
    <row r="23" spans="1:9" ht="13.5" customHeight="1">
      <c r="A23" s="15" t="s">
        <v>127</v>
      </c>
      <c r="B23" s="15" t="s">
        <v>128</v>
      </c>
      <c r="C23" s="15" t="s">
        <v>12</v>
      </c>
      <c r="D23" s="15" t="s">
        <v>28</v>
      </c>
      <c r="E23" s="15" t="s">
        <v>18</v>
      </c>
      <c r="F23" s="15" t="s">
        <v>124</v>
      </c>
      <c r="G23" s="16">
        <v>70.7</v>
      </c>
      <c r="H23" s="17"/>
      <c r="I23" s="18">
        <f t="shared" si="2"/>
        <v>70.7</v>
      </c>
    </row>
    <row r="24" spans="1:9" ht="13.5" customHeight="1">
      <c r="A24" s="15" t="s">
        <v>129</v>
      </c>
      <c r="B24" s="15" t="s">
        <v>130</v>
      </c>
      <c r="C24" s="15" t="s">
        <v>12</v>
      </c>
      <c r="D24" s="15" t="s">
        <v>7</v>
      </c>
      <c r="E24" s="15" t="s">
        <v>18</v>
      </c>
      <c r="F24" s="15" t="s">
        <v>124</v>
      </c>
      <c r="G24" s="16">
        <v>67.9</v>
      </c>
      <c r="H24" s="17">
        <v>2.5</v>
      </c>
      <c r="I24" s="18">
        <f t="shared" si="2"/>
        <v>70.4</v>
      </c>
    </row>
    <row r="25" spans="1:9" ht="13.5" customHeight="1">
      <c r="A25" s="15" t="s">
        <v>133</v>
      </c>
      <c r="B25" s="15" t="s">
        <v>134</v>
      </c>
      <c r="C25" s="15" t="s">
        <v>12</v>
      </c>
      <c r="D25" s="15" t="s">
        <v>28</v>
      </c>
      <c r="E25" s="15" t="s">
        <v>18</v>
      </c>
      <c r="F25" s="15" t="s">
        <v>124</v>
      </c>
      <c r="G25" s="16">
        <v>68.4</v>
      </c>
      <c r="H25" s="17"/>
      <c r="I25" s="18">
        <f t="shared" si="2"/>
        <v>68.4</v>
      </c>
    </row>
    <row r="26" spans="1:9" ht="13.5" customHeight="1">
      <c r="A26" s="30" t="s">
        <v>324</v>
      </c>
      <c r="B26" s="30" t="s">
        <v>325</v>
      </c>
      <c r="C26" s="30" t="s">
        <v>12</v>
      </c>
      <c r="D26" s="30" t="s">
        <v>28</v>
      </c>
      <c r="E26" s="30" t="s">
        <v>18</v>
      </c>
      <c r="F26" s="30" t="s">
        <v>124</v>
      </c>
      <c r="G26" s="31">
        <v>67.5</v>
      </c>
      <c r="H26" s="32"/>
      <c r="I26" s="33">
        <f t="shared" si="2"/>
        <v>67.5</v>
      </c>
    </row>
    <row r="27" spans="1:9" ht="14.25" customHeight="1">
      <c r="A27" s="15" t="s">
        <v>158</v>
      </c>
      <c r="B27" s="15" t="s">
        <v>58</v>
      </c>
      <c r="C27" s="15" t="s">
        <v>6</v>
      </c>
      <c r="D27" s="15" t="s">
        <v>28</v>
      </c>
      <c r="E27" s="15" t="s">
        <v>18</v>
      </c>
      <c r="F27" s="15" t="s">
        <v>157</v>
      </c>
      <c r="G27" s="16">
        <v>61.1</v>
      </c>
      <c r="H27" s="17"/>
      <c r="I27" s="18">
        <f t="shared" si="2"/>
        <v>61.1</v>
      </c>
    </row>
    <row r="28" spans="1:9" ht="14.25" customHeight="1">
      <c r="A28" s="15" t="s">
        <v>163</v>
      </c>
      <c r="B28" s="15" t="s">
        <v>164</v>
      </c>
      <c r="C28" s="15" t="s">
        <v>12</v>
      </c>
      <c r="D28" s="15" t="s">
        <v>28</v>
      </c>
      <c r="E28" s="15" t="s">
        <v>18</v>
      </c>
      <c r="F28" s="15" t="s">
        <v>159</v>
      </c>
      <c r="G28" s="16">
        <v>76.1</v>
      </c>
      <c r="H28" s="17"/>
      <c r="I28" s="18">
        <f t="shared" si="2"/>
        <v>76.1</v>
      </c>
    </row>
    <row r="29" spans="1:9" ht="14.25" customHeight="1">
      <c r="A29" s="15" t="s">
        <v>160</v>
      </c>
      <c r="B29" s="15" t="s">
        <v>94</v>
      </c>
      <c r="C29" s="15" t="s">
        <v>6</v>
      </c>
      <c r="D29" s="15" t="s">
        <v>28</v>
      </c>
      <c r="E29" s="15" t="s">
        <v>18</v>
      </c>
      <c r="F29" s="15" t="s">
        <v>159</v>
      </c>
      <c r="G29" s="16">
        <v>75.8</v>
      </c>
      <c r="H29" s="17"/>
      <c r="I29" s="18">
        <f t="shared" si="2"/>
        <v>75.8</v>
      </c>
    </row>
    <row r="30" spans="1:9" ht="14.25" customHeight="1">
      <c r="A30" s="15" t="s">
        <v>161</v>
      </c>
      <c r="B30" s="15" t="s">
        <v>162</v>
      </c>
      <c r="C30" s="15" t="s">
        <v>6</v>
      </c>
      <c r="D30" s="15" t="s">
        <v>28</v>
      </c>
      <c r="E30" s="15" t="s">
        <v>18</v>
      </c>
      <c r="F30" s="15" t="s">
        <v>159</v>
      </c>
      <c r="G30" s="16">
        <v>73.1</v>
      </c>
      <c r="H30" s="17"/>
      <c r="I30" s="18">
        <f t="shared" si="2"/>
        <v>73.1</v>
      </c>
    </row>
  </sheetData>
  <sheetProtection/>
  <autoFilter ref="A2:I30"/>
  <mergeCells count="1">
    <mergeCell ref="A1:I1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3" sqref="G1:G16384"/>
    </sheetView>
  </sheetViews>
  <sheetFormatPr defaultColWidth="9.140625" defaultRowHeight="14.25" customHeight="1"/>
  <cols>
    <col min="1" max="1" width="13.00390625" style="0" bestFit="1" customWidth="1"/>
    <col min="2" max="2" width="10.28125" style="0" customWidth="1"/>
    <col min="3" max="3" width="5.7109375" style="0" customWidth="1"/>
    <col min="4" max="4" width="10.28125" style="0" customWidth="1"/>
    <col min="5" max="5" width="44.7109375" style="0" customWidth="1"/>
    <col min="6" max="6" width="23.7109375" style="0" bestFit="1" customWidth="1"/>
    <col min="7" max="7" width="7.57421875" style="0" customWidth="1"/>
    <col min="8" max="8" width="5.7109375" style="7" customWidth="1"/>
    <col min="9" max="9" width="8.7109375" style="10" customWidth="1"/>
  </cols>
  <sheetData>
    <row r="1" spans="1:9" ht="37.5" customHeight="1">
      <c r="A1" s="53" t="s">
        <v>337</v>
      </c>
      <c r="B1" s="53"/>
      <c r="C1" s="53"/>
      <c r="D1" s="53"/>
      <c r="E1" s="53"/>
      <c r="F1" s="53"/>
      <c r="G1" s="53"/>
      <c r="H1" s="53"/>
      <c r="I1" s="53"/>
    </row>
    <row r="2" spans="1:9" ht="15.75" customHeight="1">
      <c r="A2" s="58" t="s">
        <v>321</v>
      </c>
      <c r="B2" s="58"/>
      <c r="C2" s="58"/>
      <c r="D2" s="58"/>
      <c r="E2" s="58"/>
      <c r="F2" s="58"/>
      <c r="G2" s="58"/>
      <c r="H2" s="58"/>
      <c r="I2" s="58"/>
    </row>
    <row r="3" spans="1:9" ht="13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4" t="s">
        <v>135</v>
      </c>
      <c r="H3" s="5" t="s">
        <v>136</v>
      </c>
      <c r="I3" s="9" t="s">
        <v>137</v>
      </c>
    </row>
    <row r="4" spans="1:9" ht="13.5" customHeight="1">
      <c r="A4" s="2" t="s">
        <v>61</v>
      </c>
      <c r="B4" s="2" t="s">
        <v>62</v>
      </c>
      <c r="C4" s="2" t="s">
        <v>12</v>
      </c>
      <c r="D4" s="2" t="s">
        <v>28</v>
      </c>
      <c r="E4" s="2" t="s">
        <v>8</v>
      </c>
      <c r="F4" s="2" t="s">
        <v>57</v>
      </c>
      <c r="G4" s="3">
        <v>79.8</v>
      </c>
      <c r="H4" s="6"/>
      <c r="I4" s="8">
        <f aca="true" t="shared" si="0" ref="I4:I21">G4+H4</f>
        <v>79.8</v>
      </c>
    </row>
    <row r="5" spans="1:9" ht="13.5" customHeight="1">
      <c r="A5" s="2" t="s">
        <v>65</v>
      </c>
      <c r="B5" s="2" t="s">
        <v>66</v>
      </c>
      <c r="C5" s="2" t="s">
        <v>12</v>
      </c>
      <c r="D5" s="2" t="s">
        <v>28</v>
      </c>
      <c r="E5" s="2" t="s">
        <v>8</v>
      </c>
      <c r="F5" s="2" t="s">
        <v>57</v>
      </c>
      <c r="G5" s="3">
        <v>72.8</v>
      </c>
      <c r="H5" s="6"/>
      <c r="I5" s="8">
        <f t="shared" si="0"/>
        <v>72.8</v>
      </c>
    </row>
    <row r="6" spans="1:9" ht="13.5" customHeight="1">
      <c r="A6" s="2" t="s">
        <v>63</v>
      </c>
      <c r="B6" s="2" t="s">
        <v>64</v>
      </c>
      <c r="C6" s="2" t="s">
        <v>6</v>
      </c>
      <c r="D6" s="2" t="s">
        <v>28</v>
      </c>
      <c r="E6" s="2" t="s">
        <v>8</v>
      </c>
      <c r="F6" s="2" t="s">
        <v>57</v>
      </c>
      <c r="G6" s="3">
        <v>72.4</v>
      </c>
      <c r="H6" s="6"/>
      <c r="I6" s="8">
        <f t="shared" si="0"/>
        <v>72.4</v>
      </c>
    </row>
    <row r="7" spans="1:9" ht="13.5" customHeight="1">
      <c r="A7" s="2" t="s">
        <v>70</v>
      </c>
      <c r="B7" s="2" t="s">
        <v>71</v>
      </c>
      <c r="C7" s="2" t="s">
        <v>12</v>
      </c>
      <c r="D7" s="2" t="s">
        <v>28</v>
      </c>
      <c r="E7" s="2" t="s">
        <v>8</v>
      </c>
      <c r="F7" s="2" t="s">
        <v>67</v>
      </c>
      <c r="G7" s="3">
        <v>68.2</v>
      </c>
      <c r="H7" s="6"/>
      <c r="I7" s="8">
        <f t="shared" si="0"/>
        <v>68.2</v>
      </c>
    </row>
    <row r="8" spans="1:9" ht="13.5" customHeight="1">
      <c r="A8" s="2" t="s">
        <v>68</v>
      </c>
      <c r="B8" s="2" t="s">
        <v>69</v>
      </c>
      <c r="C8" s="2" t="s">
        <v>12</v>
      </c>
      <c r="D8" s="2" t="s">
        <v>28</v>
      </c>
      <c r="E8" s="2" t="s">
        <v>8</v>
      </c>
      <c r="F8" s="2" t="s">
        <v>67</v>
      </c>
      <c r="G8" s="3">
        <v>65.9</v>
      </c>
      <c r="H8" s="6"/>
      <c r="I8" s="8">
        <f t="shared" si="0"/>
        <v>65.9</v>
      </c>
    </row>
    <row r="9" spans="1:9" ht="13.5" customHeight="1">
      <c r="A9" s="34" t="s">
        <v>326</v>
      </c>
      <c r="B9" s="34" t="s">
        <v>327</v>
      </c>
      <c r="C9" s="34" t="s">
        <v>12</v>
      </c>
      <c r="D9" s="34" t="s">
        <v>28</v>
      </c>
      <c r="E9" s="34" t="s">
        <v>8</v>
      </c>
      <c r="F9" s="34" t="s">
        <v>67</v>
      </c>
      <c r="G9" s="35">
        <v>60.3</v>
      </c>
      <c r="H9" s="36"/>
      <c r="I9" s="37">
        <f t="shared" si="0"/>
        <v>60.3</v>
      </c>
    </row>
    <row r="10" spans="1:9" ht="13.5" customHeight="1">
      <c r="A10" s="2" t="s">
        <v>75</v>
      </c>
      <c r="B10" s="2" t="s">
        <v>76</v>
      </c>
      <c r="C10" s="2" t="s">
        <v>6</v>
      </c>
      <c r="D10" s="2" t="s">
        <v>28</v>
      </c>
      <c r="E10" s="2" t="s">
        <v>8</v>
      </c>
      <c r="F10" s="2" t="s">
        <v>72</v>
      </c>
      <c r="G10" s="3">
        <v>71.5</v>
      </c>
      <c r="H10" s="6"/>
      <c r="I10" s="8">
        <f t="shared" si="0"/>
        <v>71.5</v>
      </c>
    </row>
    <row r="11" spans="1:9" ht="13.5" customHeight="1">
      <c r="A11" s="2" t="s">
        <v>77</v>
      </c>
      <c r="B11" s="2" t="s">
        <v>78</v>
      </c>
      <c r="C11" s="2" t="s">
        <v>6</v>
      </c>
      <c r="D11" s="2" t="s">
        <v>28</v>
      </c>
      <c r="E11" s="2" t="s">
        <v>8</v>
      </c>
      <c r="F11" s="2" t="s">
        <v>72</v>
      </c>
      <c r="G11" s="3">
        <v>71.4</v>
      </c>
      <c r="H11" s="6"/>
      <c r="I11" s="8">
        <f t="shared" si="0"/>
        <v>71.4</v>
      </c>
    </row>
    <row r="12" spans="1:9" ht="13.5" customHeight="1">
      <c r="A12" s="2" t="s">
        <v>73</v>
      </c>
      <c r="B12" s="2" t="s">
        <v>74</v>
      </c>
      <c r="C12" s="2" t="s">
        <v>6</v>
      </c>
      <c r="D12" s="2" t="s">
        <v>28</v>
      </c>
      <c r="E12" s="2" t="s">
        <v>8</v>
      </c>
      <c r="F12" s="2" t="s">
        <v>72</v>
      </c>
      <c r="G12" s="3">
        <v>70.6</v>
      </c>
      <c r="H12" s="6"/>
      <c r="I12" s="8">
        <f t="shared" si="0"/>
        <v>70.6</v>
      </c>
    </row>
    <row r="13" spans="1:9" ht="13.5" customHeight="1">
      <c r="A13" s="2" t="s">
        <v>81</v>
      </c>
      <c r="B13" s="2" t="s">
        <v>82</v>
      </c>
      <c r="C13" s="2" t="s">
        <v>6</v>
      </c>
      <c r="D13" s="2" t="s">
        <v>28</v>
      </c>
      <c r="E13" s="2" t="s">
        <v>8</v>
      </c>
      <c r="F13" s="2" t="s">
        <v>54</v>
      </c>
      <c r="G13" s="3">
        <v>72.5</v>
      </c>
      <c r="H13" s="6"/>
      <c r="I13" s="8">
        <f t="shared" si="0"/>
        <v>72.5</v>
      </c>
    </row>
    <row r="14" spans="1:9" ht="13.5" customHeight="1">
      <c r="A14" s="2" t="s">
        <v>79</v>
      </c>
      <c r="B14" s="2" t="s">
        <v>80</v>
      </c>
      <c r="C14" s="2" t="s">
        <v>6</v>
      </c>
      <c r="D14" s="2" t="s">
        <v>28</v>
      </c>
      <c r="E14" s="2" t="s">
        <v>8</v>
      </c>
      <c r="F14" s="2" t="s">
        <v>54</v>
      </c>
      <c r="G14" s="3">
        <v>68</v>
      </c>
      <c r="H14" s="6"/>
      <c r="I14" s="8">
        <f t="shared" si="0"/>
        <v>68</v>
      </c>
    </row>
    <row r="15" spans="1:9" ht="13.5" customHeight="1">
      <c r="A15" s="2" t="s">
        <v>83</v>
      </c>
      <c r="B15" s="2" t="s">
        <v>84</v>
      </c>
      <c r="C15" s="2" t="s">
        <v>12</v>
      </c>
      <c r="D15" s="2" t="s">
        <v>28</v>
      </c>
      <c r="E15" s="2" t="s">
        <v>8</v>
      </c>
      <c r="F15" s="2" t="s">
        <v>54</v>
      </c>
      <c r="G15" s="3">
        <v>66.6</v>
      </c>
      <c r="H15" s="6"/>
      <c r="I15" s="8">
        <f t="shared" si="0"/>
        <v>66.6</v>
      </c>
    </row>
    <row r="16" spans="1:9" ht="13.5" customHeight="1">
      <c r="A16" s="2" t="s">
        <v>89</v>
      </c>
      <c r="B16" s="2" t="s">
        <v>90</v>
      </c>
      <c r="C16" s="2" t="s">
        <v>12</v>
      </c>
      <c r="D16" s="2" t="s">
        <v>28</v>
      </c>
      <c r="E16" s="2" t="s">
        <v>8</v>
      </c>
      <c r="F16" s="2" t="s">
        <v>86</v>
      </c>
      <c r="G16" s="3">
        <v>75.9</v>
      </c>
      <c r="H16" s="6"/>
      <c r="I16" s="8">
        <f t="shared" si="0"/>
        <v>75.9</v>
      </c>
    </row>
    <row r="17" spans="1:9" ht="13.5" customHeight="1">
      <c r="A17" s="2" t="s">
        <v>92</v>
      </c>
      <c r="B17" s="2" t="s">
        <v>78</v>
      </c>
      <c r="C17" s="2" t="s">
        <v>6</v>
      </c>
      <c r="D17" s="2" t="s">
        <v>28</v>
      </c>
      <c r="E17" s="2" t="s">
        <v>8</v>
      </c>
      <c r="F17" s="2" t="s">
        <v>86</v>
      </c>
      <c r="G17" s="3">
        <v>75.7</v>
      </c>
      <c r="H17" s="6"/>
      <c r="I17" s="8">
        <f t="shared" si="0"/>
        <v>75.7</v>
      </c>
    </row>
    <row r="18" spans="1:9" ht="13.5" customHeight="1">
      <c r="A18" s="2" t="s">
        <v>87</v>
      </c>
      <c r="B18" s="2" t="s">
        <v>88</v>
      </c>
      <c r="C18" s="2" t="s">
        <v>6</v>
      </c>
      <c r="D18" s="2" t="s">
        <v>28</v>
      </c>
      <c r="E18" s="2" t="s">
        <v>8</v>
      </c>
      <c r="F18" s="2" t="s">
        <v>86</v>
      </c>
      <c r="G18" s="3">
        <v>73.9</v>
      </c>
      <c r="H18" s="6"/>
      <c r="I18" s="8">
        <f t="shared" si="0"/>
        <v>73.9</v>
      </c>
    </row>
    <row r="19" spans="1:9" ht="13.5" customHeight="1">
      <c r="A19" s="2" t="s">
        <v>10</v>
      </c>
      <c r="B19" s="2" t="s">
        <v>11</v>
      </c>
      <c r="C19" s="2" t="s">
        <v>12</v>
      </c>
      <c r="D19" s="2" t="s">
        <v>7</v>
      </c>
      <c r="E19" s="2" t="s">
        <v>8</v>
      </c>
      <c r="F19" s="2" t="s">
        <v>9</v>
      </c>
      <c r="G19" s="3">
        <v>58.4</v>
      </c>
      <c r="H19" s="6">
        <v>2.5</v>
      </c>
      <c r="I19" s="8">
        <f t="shared" si="0"/>
        <v>60.9</v>
      </c>
    </row>
    <row r="20" spans="1:9" ht="13.5" customHeight="1">
      <c r="A20" s="2" t="s">
        <v>15</v>
      </c>
      <c r="B20" s="2" t="s">
        <v>16</v>
      </c>
      <c r="C20" s="2" t="s">
        <v>6</v>
      </c>
      <c r="D20" s="2" t="s">
        <v>7</v>
      </c>
      <c r="E20" s="2" t="s">
        <v>8</v>
      </c>
      <c r="F20" s="2" t="s">
        <v>9</v>
      </c>
      <c r="G20" s="3">
        <v>52.1</v>
      </c>
      <c r="H20" s="6">
        <v>2.5</v>
      </c>
      <c r="I20" s="8">
        <f t="shared" si="0"/>
        <v>54.6</v>
      </c>
    </row>
    <row r="21" spans="1:9" ht="13.5" customHeight="1">
      <c r="A21" s="2" t="s">
        <v>13</v>
      </c>
      <c r="B21" s="2" t="s">
        <v>14</v>
      </c>
      <c r="C21" s="2" t="s">
        <v>6</v>
      </c>
      <c r="D21" s="2" t="s">
        <v>7</v>
      </c>
      <c r="E21" s="2" t="s">
        <v>8</v>
      </c>
      <c r="F21" s="2" t="s">
        <v>9</v>
      </c>
      <c r="G21" s="3">
        <v>48.2</v>
      </c>
      <c r="H21" s="6">
        <v>2.5</v>
      </c>
      <c r="I21" s="8">
        <f t="shared" si="0"/>
        <v>50.7</v>
      </c>
    </row>
  </sheetData>
  <sheetProtection/>
  <autoFilter ref="A3:I21"/>
  <mergeCells count="2">
    <mergeCell ref="A1:I1"/>
    <mergeCell ref="A2:I2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2019-12-31T02:26:24Z</cp:lastPrinted>
  <dcterms:modified xsi:type="dcterms:W3CDTF">2020-01-03T03:05:49Z</dcterms:modified>
  <cp:category/>
  <cp:version/>
  <cp:contentType/>
  <cp:contentStatus/>
</cp:coreProperties>
</file>