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370"/>
  </bookViews>
  <sheets>
    <sheet name="Sheet1" sheetId="1" r:id="rId1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I7" i="1" l="1"/>
  <c r="I6" i="1"/>
  <c r="I5" i="1"/>
  <c r="I8" i="1"/>
  <c r="I9" i="1"/>
  <c r="I10" i="1"/>
  <c r="I17" i="1"/>
  <c r="I12" i="1"/>
  <c r="I15" i="1"/>
  <c r="I14" i="1"/>
  <c r="I11" i="1"/>
  <c r="I13" i="1"/>
  <c r="I18" i="1"/>
  <c r="I16" i="1"/>
  <c r="I19" i="1"/>
  <c r="I4" i="1"/>
</calcChain>
</file>

<file path=xl/sharedStrings.xml><?xml version="1.0" encoding="utf-8"?>
<sst xmlns="http://schemas.openxmlformats.org/spreadsheetml/2006/main" count="85" uniqueCount="64">
  <si>
    <t>序号</t>
  </si>
  <si>
    <t>姓名</t>
  </si>
  <si>
    <t>面试总成绩</t>
  </si>
  <si>
    <t>总成绩</t>
  </si>
  <si>
    <t>是否进入体检、考察</t>
  </si>
  <si>
    <t>李海霞</t>
  </si>
  <si>
    <t>云茹茹</t>
  </si>
  <si>
    <t>准考证号</t>
    <phoneticPr fontId="20" type="noConversion"/>
  </si>
  <si>
    <t>内蒙古自治区第四医院2019年公开招聘工作人员总成绩及进入体检考察范围人员名单</t>
    <phoneticPr fontId="20" type="noConversion"/>
  </si>
  <si>
    <t>身份证号</t>
    <phoneticPr fontId="20" type="noConversion"/>
  </si>
  <si>
    <t>贾昕</t>
  </si>
  <si>
    <t>张艳</t>
  </si>
  <si>
    <t>王敏</t>
  </si>
  <si>
    <t>叶时雪</t>
  </si>
  <si>
    <t>吉凤琴</t>
  </si>
  <si>
    <t>张蕊</t>
  </si>
  <si>
    <t>苑佳莉</t>
  </si>
  <si>
    <t>赵宇飞</t>
  </si>
  <si>
    <t>王超</t>
  </si>
  <si>
    <t>温立恒</t>
  </si>
  <si>
    <t>王振华</t>
  </si>
  <si>
    <t>娜日格乐</t>
  </si>
  <si>
    <t>赵峥</t>
  </si>
  <si>
    <t>米飞鸿</t>
  </si>
  <si>
    <t>150104198907081188</t>
  </si>
  <si>
    <t>150203199208210925</t>
  </si>
  <si>
    <t>152629199402194524</t>
  </si>
  <si>
    <t>152827199501220626</t>
  </si>
  <si>
    <t>142327198407066622</t>
  </si>
  <si>
    <t>152103199708071526</t>
  </si>
  <si>
    <t>150202199011223021</t>
  </si>
  <si>
    <t>150121199309132935</t>
  </si>
  <si>
    <t>152631199205180045</t>
  </si>
  <si>
    <t>150124199103266523</t>
  </si>
  <si>
    <t>150123199103240183</t>
  </si>
  <si>
    <t>142322198607214026</t>
  </si>
  <si>
    <t>150123199210167620</t>
  </si>
  <si>
    <t>152327199510102325</t>
  </si>
  <si>
    <t>150105199206140123</t>
  </si>
  <si>
    <t>150121199307318322</t>
  </si>
  <si>
    <t>儿科学</t>
  </si>
  <si>
    <t>中医学</t>
  </si>
  <si>
    <t>英语</t>
  </si>
  <si>
    <t>临床医学</t>
  </si>
  <si>
    <t>内科学（血液病方向）</t>
  </si>
  <si>
    <t>专业</t>
    <phoneticPr fontId="20" type="noConversion"/>
  </si>
  <si>
    <t>是</t>
    <phoneticPr fontId="20" type="noConversion"/>
  </si>
  <si>
    <t>1115010305225</t>
  </si>
  <si>
    <t>1115010902527</t>
  </si>
  <si>
    <t>1115230202622</t>
  </si>
  <si>
    <t>1115010801018</t>
  </si>
  <si>
    <t>1115010201607</t>
  </si>
  <si>
    <t>1115010400724</t>
  </si>
  <si>
    <t>1115011100112</t>
  </si>
  <si>
    <t>1115011203109</t>
  </si>
  <si>
    <t>1115010307021</t>
  </si>
  <si>
    <t>1115010203205</t>
  </si>
  <si>
    <t>1115010903311</t>
  </si>
  <si>
    <t>1115010302218</t>
  </si>
  <si>
    <t>1115010204118</t>
  </si>
  <si>
    <t>1115010603830</t>
  </si>
  <si>
    <t>1115010603715</t>
  </si>
  <si>
    <t>1115010209218</t>
  </si>
  <si>
    <t>笔试总 成绩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</si>
</sst>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_ఀ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11"/>
      <color indexed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6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4" fillId="23" borderId="9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quotePrefix="1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177" fontId="23" fillId="0" borderId="10" xfId="0" applyNumberFormat="1" applyFont="1" applyFill="1" applyBorder="1" applyAlignment="1">
      <alignment horizontal="center" vertical="center" wrapText="1"/>
    </xf>
    <xf numFmtId="176" fontId="25" fillId="0" borderId="10" xfId="0" applyNumberFormat="1" applyFont="1" applyFill="1" applyBorder="1" applyAlignment="1">
      <alignment horizontal="center" vertical="center" wrapText="1"/>
    </xf>
    <xf numFmtId="49" fontId="23" fillId="0" borderId="10" xfId="0" quotePrefix="1" applyNumberFormat="1" applyFont="1" applyFill="1" applyBorder="1" applyAlignment="1">
      <alignment horizontal="center" vertical="center" wrapText="1"/>
    </xf>
    <xf numFmtId="0" fontId="25" fillId="0" borderId="10" xfId="0" quotePrefix="1" applyNumberFormat="1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3" fillId="0" borderId="0" xfId="0" applyFont="1" applyFill="1">
      <alignment vertical="center"/>
    </xf>
    <xf numFmtId="0" fontId="23" fillId="0" borderId="10" xfId="0" applyFont="1" applyBorder="1" applyAlignment="1">
      <alignment horizontal="center" vertical="center"/>
    </xf>
    <xf numFmtId="0" fontId="26" fillId="0" borderId="10" xfId="0" quotePrefix="1" applyNumberFormat="1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40% - 强调文字颜色 1 2" xfId="7"/>
    <cellStyle name="40% - 强调文字颜色 2 2" xfId="8"/>
    <cellStyle name="40% - 强调文字颜色 3 2" xfId="9"/>
    <cellStyle name="40% - 强调文字颜色 4 2" xfId="10"/>
    <cellStyle name="40% - 强调文字颜色 5 2" xfId="11"/>
    <cellStyle name="40% - 强调文字颜色 6 2" xfId="12"/>
    <cellStyle name="60% - 强调文字颜色 1 2" xfId="13"/>
    <cellStyle name="60% - 强调文字颜色 2 2" xfId="14"/>
    <cellStyle name="60% - 强调文字颜色 3 2" xfId="15"/>
    <cellStyle name="60% - 强调文字颜色 4 2" xfId="16"/>
    <cellStyle name="60% - 强调文字颜色 5 2" xfId="17"/>
    <cellStyle name="60% - 强调文字颜色 6 2" xfId="18"/>
    <cellStyle name="标题 1 2" xfId="19"/>
    <cellStyle name="标题 2 2" xfId="20"/>
    <cellStyle name="标题 3 2" xfId="21"/>
    <cellStyle name="标题 4 2" xfId="22"/>
    <cellStyle name="标题 5" xfId="23"/>
    <cellStyle name="差 2" xfId="24"/>
    <cellStyle name="常规" xfId="0" builtinId="0"/>
    <cellStyle name="常规 2" xfId="25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workbookViewId="0">
      <selection activeCell="L3" sqref="L3"/>
    </sheetView>
  </sheetViews>
  <sheetFormatPr defaultRowHeight="14.25"/>
  <cols>
    <col min="1" max="1" width="3.75" style="2" customWidth="1"/>
    <col min="2" max="2" width="4.75" style="15" customWidth="1"/>
    <col min="3" max="3" width="8.875" style="15" customWidth="1"/>
    <col min="4" max="4" width="9" style="15"/>
    <col min="5" max="5" width="20.125" style="15" customWidth="1"/>
    <col min="6" max="6" width="14.875" style="17" customWidth="1"/>
    <col min="7" max="7" width="9" style="16" customWidth="1"/>
    <col min="8" max="8" width="7.25" style="16" customWidth="1"/>
    <col min="9" max="9" width="7.75" style="16" customWidth="1"/>
    <col min="10" max="10" width="7" style="15" customWidth="1"/>
    <col min="11" max="16384" width="9" style="2"/>
  </cols>
  <sheetData>
    <row r="1" spans="2:10" ht="51" customHeight="1"/>
    <row r="2" spans="2:10" ht="37.5" customHeight="1">
      <c r="B2" s="20" t="s">
        <v>8</v>
      </c>
      <c r="C2" s="20"/>
      <c r="D2" s="20"/>
      <c r="E2" s="20"/>
      <c r="F2" s="20"/>
      <c r="G2" s="20"/>
      <c r="H2" s="20"/>
      <c r="I2" s="20"/>
      <c r="J2" s="20"/>
    </row>
    <row r="3" spans="2:10" ht="43.5" customHeight="1">
      <c r="B3" s="18" t="s">
        <v>0</v>
      </c>
      <c r="C3" s="5" t="s">
        <v>45</v>
      </c>
      <c r="D3" s="5" t="s">
        <v>1</v>
      </c>
      <c r="E3" s="5" t="s">
        <v>9</v>
      </c>
      <c r="F3" s="6" t="s">
        <v>7</v>
      </c>
      <c r="G3" s="7" t="s">
        <v>63</v>
      </c>
      <c r="H3" s="7" t="s">
        <v>2</v>
      </c>
      <c r="I3" s="7" t="s">
        <v>3</v>
      </c>
      <c r="J3" s="5" t="s">
        <v>4</v>
      </c>
    </row>
    <row r="4" spans="2:10" s="3" customFormat="1" ht="32.1" customHeight="1">
      <c r="B4" s="8">
        <v>1</v>
      </c>
      <c r="C4" s="9" t="s">
        <v>40</v>
      </c>
      <c r="D4" s="9" t="s">
        <v>10</v>
      </c>
      <c r="E4" s="9" t="s">
        <v>24</v>
      </c>
      <c r="F4" s="19" t="s">
        <v>47</v>
      </c>
      <c r="G4" s="10">
        <v>46.5</v>
      </c>
      <c r="H4" s="11">
        <v>72.2</v>
      </c>
      <c r="I4" s="12">
        <f>G4*0.6+H4*0.4</f>
        <v>56.78</v>
      </c>
      <c r="J4" s="8" t="s">
        <v>46</v>
      </c>
    </row>
    <row r="5" spans="2:10" s="1" customFormat="1" ht="32.1" customHeight="1">
      <c r="B5" s="8">
        <v>2</v>
      </c>
      <c r="C5" s="9" t="s">
        <v>41</v>
      </c>
      <c r="D5" s="9" t="s">
        <v>13</v>
      </c>
      <c r="E5" s="9" t="s">
        <v>27</v>
      </c>
      <c r="F5" s="19" t="s">
        <v>51</v>
      </c>
      <c r="G5" s="10">
        <v>62</v>
      </c>
      <c r="H5" s="11">
        <v>71.400000000000006</v>
      </c>
      <c r="I5" s="12">
        <f>G5*0.6+H5*0.4</f>
        <v>65.759999999999991</v>
      </c>
      <c r="J5" s="8" t="s">
        <v>46</v>
      </c>
    </row>
    <row r="6" spans="2:10" s="1" customFormat="1" ht="32.1" customHeight="1">
      <c r="B6" s="8">
        <v>3</v>
      </c>
      <c r="C6" s="9" t="s">
        <v>41</v>
      </c>
      <c r="D6" s="9" t="s">
        <v>12</v>
      </c>
      <c r="E6" s="9" t="s">
        <v>26</v>
      </c>
      <c r="F6" s="19" t="s">
        <v>52</v>
      </c>
      <c r="G6" s="10">
        <v>54.666699999999999</v>
      </c>
      <c r="H6" s="11">
        <v>75.400000000000006</v>
      </c>
      <c r="I6" s="12">
        <f>G6*0.6+H6*0.4</f>
        <v>62.96002</v>
      </c>
      <c r="J6" s="8"/>
    </row>
    <row r="7" spans="2:10" s="3" customFormat="1" ht="32.1" customHeight="1">
      <c r="B7" s="8">
        <v>4</v>
      </c>
      <c r="C7" s="9" t="s">
        <v>41</v>
      </c>
      <c r="D7" s="9" t="s">
        <v>11</v>
      </c>
      <c r="E7" s="13" t="s">
        <v>25</v>
      </c>
      <c r="F7" s="19" t="s">
        <v>53</v>
      </c>
      <c r="G7" s="10">
        <v>53.666699999999999</v>
      </c>
      <c r="H7" s="11">
        <v>75.599999999999994</v>
      </c>
      <c r="I7" s="12">
        <f>G7*0.6+H7*0.4</f>
        <v>62.44001999999999</v>
      </c>
      <c r="J7" s="8"/>
    </row>
    <row r="8" spans="2:10" s="3" customFormat="1" ht="32.1" customHeight="1">
      <c r="B8" s="8">
        <v>5</v>
      </c>
      <c r="C8" s="9" t="s">
        <v>42</v>
      </c>
      <c r="D8" s="9" t="s">
        <v>14</v>
      </c>
      <c r="E8" s="9" t="s">
        <v>28</v>
      </c>
      <c r="F8" s="19" t="s">
        <v>48</v>
      </c>
      <c r="G8" s="10">
        <v>72.166700000000006</v>
      </c>
      <c r="H8" s="11">
        <v>84.8</v>
      </c>
      <c r="I8" s="12">
        <f t="shared" ref="I8:I10" si="0">G8*0.6+H8*0.4</f>
        <v>77.220020000000005</v>
      </c>
      <c r="J8" s="8" t="s">
        <v>46</v>
      </c>
    </row>
    <row r="9" spans="2:10" s="3" customFormat="1" ht="32.1" customHeight="1">
      <c r="B9" s="8">
        <v>6</v>
      </c>
      <c r="C9" s="9" t="s">
        <v>42</v>
      </c>
      <c r="D9" s="9" t="s">
        <v>15</v>
      </c>
      <c r="E9" s="9" t="s">
        <v>29</v>
      </c>
      <c r="F9" s="19" t="s">
        <v>49</v>
      </c>
      <c r="G9" s="10">
        <v>71.5</v>
      </c>
      <c r="H9" s="11">
        <v>78.2</v>
      </c>
      <c r="I9" s="12">
        <f t="shared" si="0"/>
        <v>74.180000000000007</v>
      </c>
      <c r="J9" s="8"/>
    </row>
    <row r="10" spans="2:10" s="3" customFormat="1" ht="32.1" customHeight="1">
      <c r="B10" s="8">
        <v>7</v>
      </c>
      <c r="C10" s="9" t="s">
        <v>42</v>
      </c>
      <c r="D10" s="9" t="s">
        <v>16</v>
      </c>
      <c r="E10" s="9" t="s">
        <v>30</v>
      </c>
      <c r="F10" s="19" t="s">
        <v>50</v>
      </c>
      <c r="G10" s="10">
        <v>67.166700000000006</v>
      </c>
      <c r="H10" s="11">
        <v>77</v>
      </c>
      <c r="I10" s="12">
        <f t="shared" si="0"/>
        <v>71.100020000000001</v>
      </c>
      <c r="J10" s="8"/>
    </row>
    <row r="11" spans="2:10" s="3" customFormat="1" ht="32.1" customHeight="1">
      <c r="B11" s="8">
        <v>8</v>
      </c>
      <c r="C11" s="9" t="s">
        <v>43</v>
      </c>
      <c r="D11" s="9" t="s">
        <v>19</v>
      </c>
      <c r="E11" s="9" t="s">
        <v>35</v>
      </c>
      <c r="F11" s="19" t="s">
        <v>54</v>
      </c>
      <c r="G11" s="10">
        <v>62.666699999999999</v>
      </c>
      <c r="H11" s="11">
        <v>78.599999999999994</v>
      </c>
      <c r="I11" s="12">
        <f t="shared" ref="I11:I19" si="1">G11*0.6+H11*0.4</f>
        <v>69.040019999999998</v>
      </c>
      <c r="J11" s="8" t="s">
        <v>46</v>
      </c>
    </row>
    <row r="12" spans="2:10" s="3" customFormat="1" ht="41.25" customHeight="1">
      <c r="B12" s="8">
        <v>9</v>
      </c>
      <c r="C12" s="14" t="s">
        <v>44</v>
      </c>
      <c r="D12" s="9" t="s">
        <v>18</v>
      </c>
      <c r="E12" s="9" t="s">
        <v>32</v>
      </c>
      <c r="F12" s="19" t="s">
        <v>56</v>
      </c>
      <c r="G12" s="10">
        <v>52.833300000000001</v>
      </c>
      <c r="H12" s="11">
        <v>81.2</v>
      </c>
      <c r="I12" s="12">
        <f t="shared" si="1"/>
        <v>64.17998</v>
      </c>
      <c r="J12" s="8" t="s">
        <v>46</v>
      </c>
    </row>
    <row r="13" spans="2:10" s="3" customFormat="1" ht="32.1" customHeight="1">
      <c r="B13" s="8">
        <v>10</v>
      </c>
      <c r="C13" s="9" t="s">
        <v>43</v>
      </c>
      <c r="D13" s="9" t="s">
        <v>20</v>
      </c>
      <c r="E13" s="9" t="s">
        <v>36</v>
      </c>
      <c r="F13" s="19" t="s">
        <v>55</v>
      </c>
      <c r="G13" s="10">
        <v>55.166699999999999</v>
      </c>
      <c r="H13" s="11">
        <v>76.599999999999994</v>
      </c>
      <c r="I13" s="12">
        <f t="shared" si="1"/>
        <v>63.740020000000001</v>
      </c>
      <c r="J13" s="8" t="s">
        <v>46</v>
      </c>
    </row>
    <row r="14" spans="2:10" s="3" customFormat="1" ht="32.1" customHeight="1">
      <c r="B14" s="8">
        <v>11</v>
      </c>
      <c r="C14" s="9" t="s">
        <v>43</v>
      </c>
      <c r="D14" s="9" t="s">
        <v>6</v>
      </c>
      <c r="E14" s="9" t="s">
        <v>34</v>
      </c>
      <c r="F14" s="19" t="s">
        <v>57</v>
      </c>
      <c r="G14" s="10">
        <v>52.833300000000001</v>
      </c>
      <c r="H14" s="11">
        <v>78.8</v>
      </c>
      <c r="I14" s="12">
        <f t="shared" si="1"/>
        <v>63.21998</v>
      </c>
      <c r="J14" s="8" t="s">
        <v>46</v>
      </c>
    </row>
    <row r="15" spans="2:10" s="3" customFormat="1" ht="32.1" customHeight="1">
      <c r="B15" s="8">
        <v>12</v>
      </c>
      <c r="C15" s="9" t="s">
        <v>43</v>
      </c>
      <c r="D15" s="9" t="s">
        <v>5</v>
      </c>
      <c r="E15" s="9" t="s">
        <v>33</v>
      </c>
      <c r="F15" s="19" t="s">
        <v>58</v>
      </c>
      <c r="G15" s="10">
        <v>49.833300000000001</v>
      </c>
      <c r="H15" s="11">
        <v>80.2</v>
      </c>
      <c r="I15" s="12">
        <f t="shared" si="1"/>
        <v>61.979980000000005</v>
      </c>
      <c r="J15" s="8" t="s">
        <v>46</v>
      </c>
    </row>
    <row r="16" spans="2:10" s="3" customFormat="1" ht="32.1" customHeight="1">
      <c r="B16" s="8">
        <v>13</v>
      </c>
      <c r="C16" s="9" t="s">
        <v>43</v>
      </c>
      <c r="D16" s="9" t="s">
        <v>22</v>
      </c>
      <c r="E16" s="9" t="s">
        <v>38</v>
      </c>
      <c r="F16" s="19" t="s">
        <v>59</v>
      </c>
      <c r="G16" s="10">
        <v>51.666699999999999</v>
      </c>
      <c r="H16" s="11">
        <v>74.2</v>
      </c>
      <c r="I16" s="12">
        <f t="shared" si="1"/>
        <v>60.680019999999999</v>
      </c>
      <c r="J16" s="8" t="s">
        <v>46</v>
      </c>
    </row>
    <row r="17" spans="2:10" s="3" customFormat="1" ht="32.1" customHeight="1">
      <c r="B17" s="8">
        <v>14</v>
      </c>
      <c r="C17" s="9" t="s">
        <v>43</v>
      </c>
      <c r="D17" s="9" t="s">
        <v>17</v>
      </c>
      <c r="E17" s="9" t="s">
        <v>31</v>
      </c>
      <c r="F17" s="19" t="s">
        <v>60</v>
      </c>
      <c r="G17" s="10">
        <v>43.166699999999999</v>
      </c>
      <c r="H17" s="11">
        <v>83.4</v>
      </c>
      <c r="I17" s="12">
        <f t="shared" si="1"/>
        <v>59.260020000000004</v>
      </c>
      <c r="J17" s="8" t="s">
        <v>46</v>
      </c>
    </row>
    <row r="18" spans="2:10" s="3" customFormat="1" ht="32.1" customHeight="1">
      <c r="B18" s="8">
        <v>15</v>
      </c>
      <c r="C18" s="9" t="s">
        <v>43</v>
      </c>
      <c r="D18" s="9" t="s">
        <v>21</v>
      </c>
      <c r="E18" s="9" t="s">
        <v>37</v>
      </c>
      <c r="F18" s="19" t="s">
        <v>61</v>
      </c>
      <c r="G18" s="10">
        <v>43.166699999999999</v>
      </c>
      <c r="H18" s="11">
        <v>74.8</v>
      </c>
      <c r="I18" s="12">
        <f t="shared" si="1"/>
        <v>55.82002</v>
      </c>
      <c r="J18" s="8" t="s">
        <v>46</v>
      </c>
    </row>
    <row r="19" spans="2:10" s="4" customFormat="1" ht="32.1" customHeight="1">
      <c r="B19" s="8">
        <v>16</v>
      </c>
      <c r="C19" s="9" t="s">
        <v>43</v>
      </c>
      <c r="D19" s="9" t="s">
        <v>23</v>
      </c>
      <c r="E19" s="9" t="s">
        <v>39</v>
      </c>
      <c r="F19" s="19" t="s">
        <v>62</v>
      </c>
      <c r="G19" s="10">
        <v>49.666699999999999</v>
      </c>
      <c r="H19" s="11">
        <v>0</v>
      </c>
      <c r="I19" s="12">
        <f t="shared" si="1"/>
        <v>29.800019999999996</v>
      </c>
      <c r="J19" s="8"/>
    </row>
  </sheetData>
  <sortState ref="B10:K18">
    <sortCondition descending="1" ref="I10:I18"/>
  </sortState>
  <mergeCells count="1">
    <mergeCell ref="B2:J2"/>
  </mergeCells>
  <phoneticPr fontId="20" type="noConversion"/>
  <pageMargins left="0.56000000000000005" right="0.15902777777777799" top="0.41875000000000001" bottom="0.34930555555555598" header="0.16875000000000001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2020-01-02T01:47:18Z</cp:lastPrinted>
  <dcterms:created xsi:type="dcterms:W3CDTF">2014-08-18T01:37:00Z</dcterms:created>
  <dcterms:modified xsi:type="dcterms:W3CDTF">2020-01-02T01:47:58Z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