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进入考察人员名单及考察负责人名单" sheetId="9" r:id="rId1"/>
  </sheets>
  <calcPr calcId="144525"/>
</workbook>
</file>

<file path=xl/sharedStrings.xml><?xml version="1.0" encoding="utf-8"?>
<sst xmlns="http://schemas.openxmlformats.org/spreadsheetml/2006/main" count="328" uniqueCount="221">
  <si>
    <t>附件三：</t>
  </si>
  <si>
    <t>乌兰浩特市2019年事业单位公开招聘工作人员（专业化面试人员）进入考察人员名单及考察负责人名单</t>
  </si>
  <si>
    <t>报名序号</t>
  </si>
  <si>
    <t>报考部门</t>
  </si>
  <si>
    <t>报考职位</t>
  </si>
  <si>
    <t>姓名</t>
  </si>
  <si>
    <t>笔试成绩</t>
  </si>
  <si>
    <t>面试成绩</t>
  </si>
  <si>
    <t>总成绩</t>
  </si>
  <si>
    <t>排名</t>
  </si>
  <si>
    <t>考察负责人</t>
  </si>
  <si>
    <t>考察负责人联系电话1</t>
  </si>
  <si>
    <t>15304</t>
  </si>
  <si>
    <t>乌兰浩特市人民医院</t>
  </si>
  <si>
    <t>医师岗位（蒙汉兼通人员岗位）</t>
  </si>
  <si>
    <t>乌兰</t>
  </si>
  <si>
    <t>46.3333</t>
  </si>
  <si>
    <t>73.6</t>
  </si>
  <si>
    <t>张艳红</t>
  </si>
  <si>
    <t>0482-8299226</t>
  </si>
  <si>
    <t>19455</t>
  </si>
  <si>
    <t>医师岗位（一般人员岗位）</t>
  </si>
  <si>
    <t>张玉龙</t>
  </si>
  <si>
    <t>62.3333</t>
  </si>
  <si>
    <t>87</t>
  </si>
  <si>
    <t>02529</t>
  </si>
  <si>
    <t>董美琪</t>
  </si>
  <si>
    <t>53.8333</t>
  </si>
  <si>
    <t>92.4</t>
  </si>
  <si>
    <t>03137</t>
  </si>
  <si>
    <t>乌兰浩特市妇幼保健院</t>
  </si>
  <si>
    <t>医师岗位（项目人员岗位）</t>
  </si>
  <si>
    <t>滕雪</t>
  </si>
  <si>
    <t>52.8333</t>
  </si>
  <si>
    <t>73.8</t>
  </si>
  <si>
    <t>19671</t>
  </si>
  <si>
    <t>王志芳</t>
  </si>
  <si>
    <t>57.1667</t>
  </si>
  <si>
    <t>90.8</t>
  </si>
  <si>
    <t>19506</t>
  </si>
  <si>
    <t>乌兰浩特市义勒力特卫生院</t>
  </si>
  <si>
    <t>医师岗位1（一般人员岗位）</t>
  </si>
  <si>
    <t>单平平</t>
  </si>
  <si>
    <t>46</t>
  </si>
  <si>
    <t>72.4</t>
  </si>
  <si>
    <t>01209</t>
  </si>
  <si>
    <t>乌兰浩特市乌兰哈达卫生院</t>
  </si>
  <si>
    <t>朱雯畅</t>
  </si>
  <si>
    <t>56.5</t>
  </si>
  <si>
    <t>02868</t>
  </si>
  <si>
    <t>医师岗位2（一般人员岗位）</t>
  </si>
  <si>
    <t>高雨</t>
  </si>
  <si>
    <t>66</t>
  </si>
  <si>
    <t>01604</t>
  </si>
  <si>
    <t>乌兰浩特市太本站卫生院</t>
  </si>
  <si>
    <t>韩刚</t>
  </si>
  <si>
    <t>50.3333</t>
  </si>
  <si>
    <t>91.9</t>
  </si>
  <si>
    <t>11242</t>
  </si>
  <si>
    <t>王金宝</t>
  </si>
  <si>
    <t>46.5</t>
  </si>
  <si>
    <t>82.6</t>
  </si>
  <si>
    <t>09701</t>
  </si>
  <si>
    <t>乌兰浩特市卫东中心卫生院</t>
  </si>
  <si>
    <t>宋芮</t>
  </si>
  <si>
    <t>59.8333</t>
  </si>
  <si>
    <t>76.4</t>
  </si>
  <si>
    <t>00213</t>
  </si>
  <si>
    <t>乌兰浩特市都林社区卫生服务中心</t>
  </si>
  <si>
    <t>陈秀芝</t>
  </si>
  <si>
    <t>55</t>
  </si>
  <si>
    <t>00759</t>
  </si>
  <si>
    <t>张红艳</t>
  </si>
  <si>
    <t>42.8333</t>
  </si>
  <si>
    <t>86</t>
  </si>
  <si>
    <t>02926</t>
  </si>
  <si>
    <t>白银桃</t>
  </si>
  <si>
    <t>48.3333</t>
  </si>
  <si>
    <t>76.8</t>
  </si>
  <si>
    <t>12471</t>
  </si>
  <si>
    <t>乌兰浩特市葛根庙卫生院</t>
  </si>
  <si>
    <t>医师岗位1（蒙汉兼通人员岗位）</t>
  </si>
  <si>
    <t>银壮</t>
  </si>
  <si>
    <t>50.6667</t>
  </si>
  <si>
    <t>90</t>
  </si>
  <si>
    <t>20530</t>
  </si>
  <si>
    <t>医师岗位2（蒙汉兼通人员岗位）</t>
  </si>
  <si>
    <t>李成</t>
  </si>
  <si>
    <t>42.3333</t>
  </si>
  <si>
    <t>74.8</t>
  </si>
  <si>
    <t>06243</t>
  </si>
  <si>
    <t>乌兰浩特市胜利社区卫生服务中心</t>
  </si>
  <si>
    <t>陈红梅</t>
  </si>
  <si>
    <t>89.6</t>
  </si>
  <si>
    <t>18694</t>
  </si>
  <si>
    <t>乌兰浩特市和平社区卫生服务中心</t>
  </si>
  <si>
    <t>莲花</t>
  </si>
  <si>
    <t>41.5</t>
  </si>
  <si>
    <t>78.4</t>
  </si>
  <si>
    <t>13045</t>
  </si>
  <si>
    <t>翟宇</t>
  </si>
  <si>
    <t>56.6667</t>
  </si>
  <si>
    <t>64.4</t>
  </si>
  <si>
    <t>1</t>
  </si>
  <si>
    <t>07742</t>
  </si>
  <si>
    <t>高明智</t>
  </si>
  <si>
    <t>53</t>
  </si>
  <si>
    <t>63</t>
  </si>
  <si>
    <t>08364</t>
  </si>
  <si>
    <t>护理岗位（项目人员岗位）</t>
  </si>
  <si>
    <t>张玉博</t>
  </si>
  <si>
    <t>54.8333</t>
  </si>
  <si>
    <t>76.6</t>
  </si>
  <si>
    <t>07401</t>
  </si>
  <si>
    <t>护理岗位（一般人员岗位）</t>
  </si>
  <si>
    <t>尹伊蒙</t>
  </si>
  <si>
    <t>59</t>
  </si>
  <si>
    <t>79.4</t>
  </si>
  <si>
    <t>05238</t>
  </si>
  <si>
    <t>夏爽</t>
  </si>
  <si>
    <t>01745</t>
  </si>
  <si>
    <t>丁真煜</t>
  </si>
  <si>
    <t>57.3333</t>
  </si>
  <si>
    <t>10258</t>
  </si>
  <si>
    <t>护理岗位（蒙汉兼通人员岗位）</t>
  </si>
  <si>
    <t>周丽萍</t>
  </si>
  <si>
    <t>51</t>
  </si>
  <si>
    <t>80.2</t>
  </si>
  <si>
    <t>05088</t>
  </si>
  <si>
    <t>乌兰浩特市健康教育所</t>
  </si>
  <si>
    <t>科员岗位（一般人员岗位）</t>
  </si>
  <si>
    <t>吴永慧</t>
  </si>
  <si>
    <t>61.6667</t>
  </si>
  <si>
    <t>94</t>
  </si>
  <si>
    <t>02600</t>
  </si>
  <si>
    <t>乌兰浩特市爱国社区卫生服务中心</t>
  </si>
  <si>
    <t>检验岗位（一般人员岗位）</t>
  </si>
  <si>
    <t>张晓秋</t>
  </si>
  <si>
    <t>62.1667</t>
  </si>
  <si>
    <t>89.2</t>
  </si>
  <si>
    <t>03043</t>
  </si>
  <si>
    <t>乌兰浩特市城郊社区卫生服务中心</t>
  </si>
  <si>
    <t>薛天娇</t>
  </si>
  <si>
    <t>58.1667</t>
  </si>
  <si>
    <t>09466</t>
  </si>
  <si>
    <t>王瑛琦</t>
  </si>
  <si>
    <t>52.5</t>
  </si>
  <si>
    <t>80.8</t>
  </si>
  <si>
    <t>04057</t>
  </si>
  <si>
    <t>李渺</t>
  </si>
  <si>
    <t>55.3333</t>
  </si>
  <si>
    <t>82.8</t>
  </si>
  <si>
    <t>01073</t>
  </si>
  <si>
    <t>乌兰浩特市结核病防治所</t>
  </si>
  <si>
    <t>药剂师岗位（一般人员岗位）</t>
  </si>
  <si>
    <t>邓昭琳</t>
  </si>
  <si>
    <t>96.4</t>
  </si>
  <si>
    <t>04325</t>
  </si>
  <si>
    <t>药剂师岗位（项目人员岗位）</t>
  </si>
  <si>
    <t>王玉喜</t>
  </si>
  <si>
    <t>44</t>
  </si>
  <si>
    <t>18015</t>
  </si>
  <si>
    <t>王秀丽</t>
  </si>
  <si>
    <t>54.6667</t>
  </si>
  <si>
    <t>92.0</t>
  </si>
  <si>
    <t>09302</t>
  </si>
  <si>
    <t>乌兰浩特市五一社区卫生服务中心</t>
  </si>
  <si>
    <t>高珊</t>
  </si>
  <si>
    <t>60.6667</t>
  </si>
  <si>
    <t>07362</t>
  </si>
  <si>
    <t>林雪媛</t>
  </si>
  <si>
    <t>80.6</t>
  </si>
  <si>
    <t>09569</t>
  </si>
  <si>
    <t>乌兰浩特市疾病预防控制中心</t>
  </si>
  <si>
    <t>公卫医师岗位（一般人员岗位）</t>
  </si>
  <si>
    <t>王可心</t>
  </si>
  <si>
    <t>01137</t>
  </si>
  <si>
    <t>乌兰浩特市兴安社区卫生服务中心</t>
  </si>
  <si>
    <t>朱丽娜</t>
  </si>
  <si>
    <t>82.4</t>
  </si>
  <si>
    <t>20898</t>
  </si>
  <si>
    <t>孙丹</t>
  </si>
  <si>
    <t>84.4</t>
  </si>
  <si>
    <t>08070</t>
  </si>
  <si>
    <t>单薇</t>
  </si>
  <si>
    <t>52.1667</t>
  </si>
  <si>
    <t>2</t>
  </si>
  <si>
    <t>01241</t>
  </si>
  <si>
    <t>周丙寅</t>
  </si>
  <si>
    <t>87.6</t>
  </si>
  <si>
    <t>02564</t>
  </si>
  <si>
    <t>李卓</t>
  </si>
  <si>
    <t>51.3333</t>
  </si>
  <si>
    <t>88.0</t>
  </si>
  <si>
    <t>00452</t>
  </si>
  <si>
    <t>王欢</t>
  </si>
  <si>
    <t>76.0</t>
  </si>
  <si>
    <t>13968</t>
  </si>
  <si>
    <t>罗丹</t>
  </si>
  <si>
    <t>77.2</t>
  </si>
  <si>
    <t>乌兰浩特市委讲师团</t>
  </si>
  <si>
    <t>教师1（一般人员岗位）</t>
  </si>
  <si>
    <t>李琳</t>
  </si>
  <si>
    <t>纪宏昌</t>
  </si>
  <si>
    <t>05537</t>
  </si>
  <si>
    <t>教师2（蒙汉兼通人员岗位）</t>
  </si>
  <si>
    <t>吴香毛</t>
  </si>
  <si>
    <t>53.3333</t>
  </si>
  <si>
    <t>83.4</t>
  </si>
  <si>
    <t>中国共产党乌兰浩特市委员会党校</t>
  </si>
  <si>
    <t>教师1（一般岗位）</t>
  </si>
  <si>
    <t>王吉兴</t>
  </si>
  <si>
    <t>87.8</t>
  </si>
  <si>
    <t>刘敏</t>
  </si>
  <si>
    <t>04659</t>
  </si>
  <si>
    <t>唐硕</t>
  </si>
  <si>
    <t>教师2（项目人员岗位）</t>
  </si>
  <si>
    <t>澈力木格</t>
  </si>
  <si>
    <t>07805</t>
  </si>
  <si>
    <t>乌云</t>
  </si>
  <si>
    <t>85.8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</si>
</sst>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;[Red]0.0000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1"/>
      <name val="宋体"/>
      <charset val="134"/>
      <scheme val="major"/>
    </font>
    <font>
      <b/>
      <sz val="14"/>
      <name val="宋体"/>
      <charset val="134"/>
      <scheme val="maj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indexed="8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5" fillId="0" borderId="1" xfId="50" applyNumberFormat="1" applyFont="1" applyFill="1" applyBorder="1" applyAlignment="1">
      <alignment horizontal="center" vertical="center"/>
    </xf>
    <xf numFmtId="49" fontId="8" fillId="0" borderId="1" xfId="50" applyNumberFormat="1" applyFont="1" applyFill="1" applyBorder="1" applyAlignment="1">
      <alignment horizontal="center" vertical="center"/>
    </xf>
    <xf numFmtId="49" fontId="5" fillId="0" borderId="1" xfId="50" applyNumberFormat="1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>
      <alignment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52"/>
  <sheetViews>
    <sheetView tabSelected="1" workbookViewId="0">
      <selection activeCell="B6" sqref="B6"/>
    </sheetView>
  </sheetViews>
  <sheetFormatPr defaultColWidth="9.25" defaultRowHeight="24" customHeight="1"/>
  <cols>
    <col min="1" max="1" width="7.375" style="2" customWidth="1"/>
    <col min="2" max="2" width="21.5" style="2" customWidth="1"/>
    <col min="3" max="3" width="20.125" style="2" customWidth="1"/>
    <col min="4" max="4" width="8.125" style="2" customWidth="1"/>
    <col min="5" max="7" width="9.875" style="2" customWidth="1"/>
    <col min="8" max="8" width="5.625" style="2" customWidth="1"/>
    <col min="9" max="9" width="8.125" style="2" customWidth="1"/>
    <col min="10" max="10" width="12.125" style="2" customWidth="1"/>
    <col min="11" max="16349" width="9.25" style="2" customWidth="1"/>
    <col min="16350" max="16363" width="9.25" style="3" customWidth="1"/>
    <col min="16364" max="16384" width="9.25" style="3"/>
  </cols>
  <sheetData>
    <row r="1" s="1" customFormat="1" customHeight="1" spans="1:16374">
      <c r="A1" s="4" t="s">
        <v>0</v>
      </c>
      <c r="B1" s="5"/>
      <c r="C1" s="5"/>
      <c r="D1" s="5"/>
      <c r="E1" s="5"/>
      <c r="F1" s="5"/>
      <c r="G1" s="5"/>
      <c r="XEL1" s="3"/>
      <c r="XEM1" s="3"/>
      <c r="XEN1" s="3"/>
      <c r="XEO1" s="3"/>
      <c r="XEP1" s="3"/>
      <c r="XEQ1" s="3"/>
      <c r="XER1" s="3"/>
      <c r="XES1" s="3"/>
      <c r="XET1" s="3"/>
    </row>
    <row r="2" s="1" customFormat="1" ht="30" customHeight="1" spans="1:1637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XEL2" s="3"/>
      <c r="XEM2" s="3"/>
      <c r="XEN2" s="3"/>
      <c r="XEO2" s="3"/>
      <c r="XEP2" s="3"/>
      <c r="XEQ2" s="3"/>
      <c r="XER2" s="3"/>
      <c r="XES2" s="3"/>
      <c r="XET2" s="3"/>
    </row>
    <row r="3" ht="30" customHeight="1" spans="1:16350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6" t="s">
        <v>10</v>
      </c>
      <c r="J3" s="26" t="s">
        <v>11</v>
      </c>
      <c r="XDV3" s="2"/>
    </row>
    <row r="4" customHeight="1" spans="1:16350">
      <c r="A4" s="9" t="s">
        <v>12</v>
      </c>
      <c r="B4" s="10" t="s">
        <v>13</v>
      </c>
      <c r="C4" s="10" t="s">
        <v>14</v>
      </c>
      <c r="D4" s="9" t="s">
        <v>15</v>
      </c>
      <c r="E4" s="9" t="s">
        <v>16</v>
      </c>
      <c r="F4" s="9" t="s">
        <v>17</v>
      </c>
      <c r="G4" s="11">
        <f t="shared" ref="G4:G29" si="0">E4*0.5+F4*0.5</f>
        <v>59.96665</v>
      </c>
      <c r="H4" s="12">
        <v>1</v>
      </c>
      <c r="I4" s="27" t="s">
        <v>18</v>
      </c>
      <c r="J4" s="27" t="s">
        <v>19</v>
      </c>
      <c r="XDV4" s="2"/>
    </row>
    <row r="5" customHeight="1" spans="1:16350">
      <c r="A5" s="9" t="s">
        <v>20</v>
      </c>
      <c r="B5" s="10" t="s">
        <v>13</v>
      </c>
      <c r="C5" s="10" t="s">
        <v>21</v>
      </c>
      <c r="D5" s="9" t="s">
        <v>22</v>
      </c>
      <c r="E5" s="9" t="s">
        <v>23</v>
      </c>
      <c r="F5" s="9" t="s">
        <v>24</v>
      </c>
      <c r="G5" s="11">
        <f t="shared" si="0"/>
        <v>74.66665</v>
      </c>
      <c r="H5" s="12">
        <v>1</v>
      </c>
      <c r="I5" s="28"/>
      <c r="J5" s="28"/>
      <c r="XDV5" s="2"/>
    </row>
    <row r="6" customHeight="1" spans="1:16350">
      <c r="A6" s="9" t="s">
        <v>25</v>
      </c>
      <c r="B6" s="10" t="s">
        <v>13</v>
      </c>
      <c r="C6" s="10" t="s">
        <v>21</v>
      </c>
      <c r="D6" s="9" t="s">
        <v>26</v>
      </c>
      <c r="E6" s="9" t="s">
        <v>27</v>
      </c>
      <c r="F6" s="9" t="s">
        <v>28</v>
      </c>
      <c r="G6" s="11">
        <f t="shared" si="0"/>
        <v>73.11665</v>
      </c>
      <c r="H6" s="12">
        <v>2</v>
      </c>
      <c r="I6" s="28"/>
      <c r="J6" s="28"/>
      <c r="XDV6" s="2"/>
    </row>
    <row r="7" customHeight="1" spans="1:16350">
      <c r="A7" s="9" t="s">
        <v>29</v>
      </c>
      <c r="B7" s="10" t="s">
        <v>30</v>
      </c>
      <c r="C7" s="10" t="s">
        <v>31</v>
      </c>
      <c r="D7" s="9" t="s">
        <v>32</v>
      </c>
      <c r="E7" s="9" t="s">
        <v>33</v>
      </c>
      <c r="F7" s="9" t="s">
        <v>34</v>
      </c>
      <c r="G7" s="11">
        <f t="shared" si="0"/>
        <v>63.31665</v>
      </c>
      <c r="H7" s="12">
        <v>1</v>
      </c>
      <c r="I7" s="28"/>
      <c r="J7" s="28"/>
      <c r="XDV7" s="2"/>
    </row>
    <row r="8" customHeight="1" spans="1:16350">
      <c r="A8" s="9" t="s">
        <v>35</v>
      </c>
      <c r="B8" s="10" t="s">
        <v>30</v>
      </c>
      <c r="C8" s="10" t="s">
        <v>21</v>
      </c>
      <c r="D8" s="9" t="s">
        <v>36</v>
      </c>
      <c r="E8" s="9" t="s">
        <v>37</v>
      </c>
      <c r="F8" s="9" t="s">
        <v>38</v>
      </c>
      <c r="G8" s="11">
        <f t="shared" si="0"/>
        <v>73.98335</v>
      </c>
      <c r="H8" s="12">
        <v>1</v>
      </c>
      <c r="I8" s="28"/>
      <c r="J8" s="28"/>
      <c r="XDV8" s="2"/>
    </row>
    <row r="9" customHeight="1" spans="1:16350">
      <c r="A9" s="9" t="s">
        <v>39</v>
      </c>
      <c r="B9" s="10" t="s">
        <v>40</v>
      </c>
      <c r="C9" s="10" t="s">
        <v>41</v>
      </c>
      <c r="D9" s="9" t="s">
        <v>42</v>
      </c>
      <c r="E9" s="9" t="s">
        <v>43</v>
      </c>
      <c r="F9" s="9" t="s">
        <v>44</v>
      </c>
      <c r="G9" s="11">
        <f t="shared" si="0"/>
        <v>59.2</v>
      </c>
      <c r="H9" s="12">
        <v>1</v>
      </c>
      <c r="I9" s="28"/>
      <c r="J9" s="28"/>
      <c r="XDV9" s="2"/>
    </row>
    <row r="10" customHeight="1" spans="1:16350">
      <c r="A10" s="9" t="s">
        <v>45</v>
      </c>
      <c r="B10" s="10" t="s">
        <v>46</v>
      </c>
      <c r="C10" s="10" t="s">
        <v>41</v>
      </c>
      <c r="D10" s="9" t="s">
        <v>47</v>
      </c>
      <c r="E10" s="9" t="s">
        <v>48</v>
      </c>
      <c r="F10" s="9" t="s">
        <v>28</v>
      </c>
      <c r="G10" s="11">
        <f t="shared" si="0"/>
        <v>74.45</v>
      </c>
      <c r="H10" s="12">
        <v>1</v>
      </c>
      <c r="I10" s="28"/>
      <c r="J10" s="28"/>
      <c r="XDV10" s="2"/>
    </row>
    <row r="11" customHeight="1" spans="1:16350">
      <c r="A11" s="9" t="s">
        <v>49</v>
      </c>
      <c r="B11" s="10" t="s">
        <v>46</v>
      </c>
      <c r="C11" s="10" t="s">
        <v>50</v>
      </c>
      <c r="D11" s="9" t="s">
        <v>51</v>
      </c>
      <c r="E11" s="9" t="s">
        <v>16</v>
      </c>
      <c r="F11" s="9" t="s">
        <v>52</v>
      </c>
      <c r="G11" s="11">
        <f t="shared" si="0"/>
        <v>56.16665</v>
      </c>
      <c r="H11" s="12">
        <v>1</v>
      </c>
      <c r="I11" s="28"/>
      <c r="J11" s="28"/>
      <c r="XDV11" s="2"/>
    </row>
    <row r="12" customHeight="1" spans="1:16350">
      <c r="A12" s="9" t="s">
        <v>53</v>
      </c>
      <c r="B12" s="10" t="s">
        <v>54</v>
      </c>
      <c r="C12" s="10" t="s">
        <v>21</v>
      </c>
      <c r="D12" s="9" t="s">
        <v>55</v>
      </c>
      <c r="E12" s="9" t="s">
        <v>56</v>
      </c>
      <c r="F12" s="9" t="s">
        <v>57</v>
      </c>
      <c r="G12" s="11">
        <f t="shared" si="0"/>
        <v>71.11665</v>
      </c>
      <c r="H12" s="12">
        <v>1</v>
      </c>
      <c r="I12" s="28"/>
      <c r="J12" s="28"/>
      <c r="XDV12" s="2"/>
    </row>
    <row r="13" customHeight="1" spans="1:16350">
      <c r="A13" s="9" t="s">
        <v>58</v>
      </c>
      <c r="B13" s="10" t="s">
        <v>54</v>
      </c>
      <c r="C13" s="10" t="s">
        <v>21</v>
      </c>
      <c r="D13" s="9" t="s">
        <v>59</v>
      </c>
      <c r="E13" s="9" t="s">
        <v>60</v>
      </c>
      <c r="F13" s="9" t="s">
        <v>61</v>
      </c>
      <c r="G13" s="11">
        <f t="shared" si="0"/>
        <v>64.55</v>
      </c>
      <c r="H13" s="12">
        <v>2</v>
      </c>
      <c r="I13" s="28"/>
      <c r="J13" s="28"/>
      <c r="XDV13" s="2"/>
    </row>
    <row r="14" customHeight="1" spans="1:16350">
      <c r="A14" s="9" t="s">
        <v>62</v>
      </c>
      <c r="B14" s="10" t="s">
        <v>63</v>
      </c>
      <c r="C14" s="10" t="s">
        <v>31</v>
      </c>
      <c r="D14" s="9" t="s">
        <v>64</v>
      </c>
      <c r="E14" s="9" t="s">
        <v>65</v>
      </c>
      <c r="F14" s="9" t="s">
        <v>66</v>
      </c>
      <c r="G14" s="11">
        <f t="shared" si="0"/>
        <v>68.11665</v>
      </c>
      <c r="H14" s="12">
        <v>1</v>
      </c>
      <c r="I14" s="28"/>
      <c r="J14" s="28"/>
      <c r="XDV14" s="2"/>
    </row>
    <row r="15" customHeight="1" spans="1:16350">
      <c r="A15" s="9" t="s">
        <v>67</v>
      </c>
      <c r="B15" s="10" t="s">
        <v>68</v>
      </c>
      <c r="C15" s="10" t="s">
        <v>21</v>
      </c>
      <c r="D15" s="9" t="s">
        <v>69</v>
      </c>
      <c r="E15" s="9" t="s">
        <v>70</v>
      </c>
      <c r="F15" s="9" t="s">
        <v>28</v>
      </c>
      <c r="G15" s="11">
        <f t="shared" si="0"/>
        <v>73.7</v>
      </c>
      <c r="H15" s="12">
        <v>1</v>
      </c>
      <c r="I15" s="28"/>
      <c r="J15" s="28"/>
      <c r="XDV15" s="2"/>
    </row>
    <row r="16" customHeight="1" spans="1:16350">
      <c r="A16" s="9" t="s">
        <v>71</v>
      </c>
      <c r="B16" s="10" t="s">
        <v>63</v>
      </c>
      <c r="C16" s="10" t="s">
        <v>14</v>
      </c>
      <c r="D16" s="9" t="s">
        <v>72</v>
      </c>
      <c r="E16" s="9" t="s">
        <v>73</v>
      </c>
      <c r="F16" s="9" t="s">
        <v>74</v>
      </c>
      <c r="G16" s="11">
        <f t="shared" si="0"/>
        <v>64.41665</v>
      </c>
      <c r="H16" s="12">
        <v>1</v>
      </c>
      <c r="I16" s="28"/>
      <c r="J16" s="28"/>
      <c r="XDV16" s="2"/>
    </row>
    <row r="17" customHeight="1" spans="1:16350">
      <c r="A17" s="9" t="s">
        <v>75</v>
      </c>
      <c r="B17" s="10" t="s">
        <v>63</v>
      </c>
      <c r="C17" s="10" t="s">
        <v>14</v>
      </c>
      <c r="D17" s="9" t="s">
        <v>76</v>
      </c>
      <c r="E17" s="9" t="s">
        <v>77</v>
      </c>
      <c r="F17" s="9" t="s">
        <v>78</v>
      </c>
      <c r="G17" s="11">
        <f t="shared" si="0"/>
        <v>62.56665</v>
      </c>
      <c r="H17" s="12">
        <v>2</v>
      </c>
      <c r="I17" s="28"/>
      <c r="J17" s="28"/>
      <c r="XDV17" s="2"/>
    </row>
    <row r="18" customHeight="1" spans="1:16350">
      <c r="A18" s="9" t="s">
        <v>79</v>
      </c>
      <c r="B18" s="10" t="s">
        <v>80</v>
      </c>
      <c r="C18" s="10" t="s">
        <v>81</v>
      </c>
      <c r="D18" s="9" t="s">
        <v>82</v>
      </c>
      <c r="E18" s="9" t="s">
        <v>83</v>
      </c>
      <c r="F18" s="9" t="s">
        <v>84</v>
      </c>
      <c r="G18" s="11">
        <f t="shared" si="0"/>
        <v>70.33335</v>
      </c>
      <c r="H18" s="12">
        <v>1</v>
      </c>
      <c r="I18" s="28"/>
      <c r="J18" s="28"/>
      <c r="XDV18" s="2"/>
    </row>
    <row r="19" customHeight="1" spans="1:16350">
      <c r="A19" s="9" t="s">
        <v>85</v>
      </c>
      <c r="B19" s="10" t="s">
        <v>80</v>
      </c>
      <c r="C19" s="10" t="s">
        <v>86</v>
      </c>
      <c r="D19" s="9" t="s">
        <v>87</v>
      </c>
      <c r="E19" s="9" t="s">
        <v>88</v>
      </c>
      <c r="F19" s="9" t="s">
        <v>89</v>
      </c>
      <c r="G19" s="11">
        <f t="shared" si="0"/>
        <v>58.56665</v>
      </c>
      <c r="H19" s="12">
        <v>1</v>
      </c>
      <c r="I19" s="28"/>
      <c r="J19" s="28"/>
      <c r="XDV19" s="2"/>
    </row>
    <row r="20" customHeight="1" spans="1:16350">
      <c r="A20" s="9" t="s">
        <v>90</v>
      </c>
      <c r="B20" s="10" t="s">
        <v>91</v>
      </c>
      <c r="C20" s="10" t="s">
        <v>14</v>
      </c>
      <c r="D20" s="9" t="s">
        <v>92</v>
      </c>
      <c r="E20" s="9" t="s">
        <v>27</v>
      </c>
      <c r="F20" s="9" t="s">
        <v>93</v>
      </c>
      <c r="G20" s="11">
        <f t="shared" si="0"/>
        <v>71.71665</v>
      </c>
      <c r="H20" s="12">
        <v>1</v>
      </c>
      <c r="I20" s="28"/>
      <c r="J20" s="28"/>
      <c r="XDV20" s="2"/>
    </row>
    <row r="21" customHeight="1" spans="1:16350">
      <c r="A21" s="9" t="s">
        <v>94</v>
      </c>
      <c r="B21" s="10" t="s">
        <v>95</v>
      </c>
      <c r="C21" s="10" t="s">
        <v>14</v>
      </c>
      <c r="D21" s="9" t="s">
        <v>96</v>
      </c>
      <c r="E21" s="9" t="s">
        <v>97</v>
      </c>
      <c r="F21" s="9" t="s">
        <v>98</v>
      </c>
      <c r="G21" s="11">
        <f t="shared" si="0"/>
        <v>59.95</v>
      </c>
      <c r="H21" s="12">
        <v>1</v>
      </c>
      <c r="I21" s="28"/>
      <c r="J21" s="28"/>
      <c r="XDV21" s="2"/>
    </row>
    <row r="22" customHeight="1" spans="1:16350">
      <c r="A22" s="13" t="s">
        <v>99</v>
      </c>
      <c r="B22" s="14" t="s">
        <v>68</v>
      </c>
      <c r="C22" s="14" t="s">
        <v>31</v>
      </c>
      <c r="D22" s="13" t="s">
        <v>100</v>
      </c>
      <c r="E22" s="13" t="s">
        <v>101</v>
      </c>
      <c r="F22" s="13" t="s">
        <v>102</v>
      </c>
      <c r="G22" s="15">
        <f t="shared" si="0"/>
        <v>60.53335</v>
      </c>
      <c r="H22" s="16" t="s">
        <v>103</v>
      </c>
      <c r="I22" s="28"/>
      <c r="J22" s="28"/>
      <c r="XDV22" s="2"/>
    </row>
    <row r="23" customHeight="1" spans="1:16350">
      <c r="A23" s="13" t="s">
        <v>104</v>
      </c>
      <c r="B23" s="14" t="s">
        <v>40</v>
      </c>
      <c r="C23" s="14" t="s">
        <v>50</v>
      </c>
      <c r="D23" s="13" t="s">
        <v>105</v>
      </c>
      <c r="E23" s="13" t="s">
        <v>106</v>
      </c>
      <c r="F23" s="13" t="s">
        <v>107</v>
      </c>
      <c r="G23" s="15">
        <f t="shared" si="0"/>
        <v>58</v>
      </c>
      <c r="H23" s="16" t="s">
        <v>103</v>
      </c>
      <c r="I23" s="28"/>
      <c r="J23" s="28"/>
      <c r="XDV23" s="2"/>
    </row>
    <row r="24" customHeight="1" spans="1:16350">
      <c r="A24" s="9" t="s">
        <v>108</v>
      </c>
      <c r="B24" s="10" t="s">
        <v>63</v>
      </c>
      <c r="C24" s="10" t="s">
        <v>109</v>
      </c>
      <c r="D24" s="9" t="s">
        <v>110</v>
      </c>
      <c r="E24" s="9" t="s">
        <v>111</v>
      </c>
      <c r="F24" s="9" t="s">
        <v>112</v>
      </c>
      <c r="G24" s="11">
        <f t="shared" si="0"/>
        <v>65.71665</v>
      </c>
      <c r="H24" s="12">
        <v>1</v>
      </c>
      <c r="I24" s="28"/>
      <c r="J24" s="28"/>
      <c r="XDV24" s="2"/>
    </row>
    <row r="25" customHeight="1" spans="1:16350">
      <c r="A25" s="9" t="s">
        <v>113</v>
      </c>
      <c r="B25" s="10" t="s">
        <v>63</v>
      </c>
      <c r="C25" s="10" t="s">
        <v>114</v>
      </c>
      <c r="D25" s="9" t="s">
        <v>115</v>
      </c>
      <c r="E25" s="9" t="s">
        <v>116</v>
      </c>
      <c r="F25" s="9" t="s">
        <v>117</v>
      </c>
      <c r="G25" s="11">
        <f t="shared" si="0"/>
        <v>69.2</v>
      </c>
      <c r="H25" s="12">
        <v>1</v>
      </c>
      <c r="I25" s="28"/>
      <c r="J25" s="28"/>
      <c r="XDV25" s="2"/>
    </row>
    <row r="26" customHeight="1" spans="1:16350">
      <c r="A26" s="9" t="s">
        <v>118</v>
      </c>
      <c r="B26" s="10" t="s">
        <v>46</v>
      </c>
      <c r="C26" s="10" t="s">
        <v>114</v>
      </c>
      <c r="D26" s="9" t="s">
        <v>119</v>
      </c>
      <c r="E26" s="9" t="s">
        <v>70</v>
      </c>
      <c r="F26" s="9" t="s">
        <v>93</v>
      </c>
      <c r="G26" s="11">
        <f t="shared" si="0"/>
        <v>72.3</v>
      </c>
      <c r="H26" s="12">
        <v>1</v>
      </c>
      <c r="I26" s="28"/>
      <c r="J26" s="28"/>
      <c r="XDV26" s="2"/>
    </row>
    <row r="27" customHeight="1" spans="1:16350">
      <c r="A27" s="9" t="s">
        <v>120</v>
      </c>
      <c r="B27" s="10" t="s">
        <v>46</v>
      </c>
      <c r="C27" s="10" t="s">
        <v>114</v>
      </c>
      <c r="D27" s="9" t="s">
        <v>121</v>
      </c>
      <c r="E27" s="9" t="s">
        <v>122</v>
      </c>
      <c r="F27" s="9" t="s">
        <v>74</v>
      </c>
      <c r="G27" s="11">
        <f t="shared" si="0"/>
        <v>71.66665</v>
      </c>
      <c r="H27" s="12">
        <v>2</v>
      </c>
      <c r="I27" s="28"/>
      <c r="J27" s="28"/>
      <c r="XDV27" s="2"/>
    </row>
    <row r="28" customHeight="1" spans="1:16350">
      <c r="A28" s="9" t="s">
        <v>123</v>
      </c>
      <c r="B28" s="10" t="s">
        <v>80</v>
      </c>
      <c r="C28" s="10" t="s">
        <v>124</v>
      </c>
      <c r="D28" s="9" t="s">
        <v>125</v>
      </c>
      <c r="E28" s="9" t="s">
        <v>126</v>
      </c>
      <c r="F28" s="9" t="s">
        <v>127</v>
      </c>
      <c r="G28" s="11">
        <f t="shared" si="0"/>
        <v>65.6</v>
      </c>
      <c r="H28" s="12">
        <v>1</v>
      </c>
      <c r="I28" s="28"/>
      <c r="J28" s="28"/>
      <c r="XDV28" s="2"/>
    </row>
    <row r="29" customHeight="1" spans="1:16350">
      <c r="A29" s="9" t="s">
        <v>128</v>
      </c>
      <c r="B29" s="10" t="s">
        <v>129</v>
      </c>
      <c r="C29" s="10" t="s">
        <v>130</v>
      </c>
      <c r="D29" s="9" t="s">
        <v>131</v>
      </c>
      <c r="E29" s="9" t="s">
        <v>132</v>
      </c>
      <c r="F29" s="9" t="s">
        <v>133</v>
      </c>
      <c r="G29" s="11">
        <f t="shared" si="0"/>
        <v>77.83335</v>
      </c>
      <c r="H29" s="12">
        <v>1</v>
      </c>
      <c r="I29" s="28"/>
      <c r="J29" s="28"/>
      <c r="XDV29" s="2"/>
    </row>
    <row r="30" customHeight="1" spans="1:16350">
      <c r="A30" s="9" t="s">
        <v>134</v>
      </c>
      <c r="B30" s="10" t="s">
        <v>135</v>
      </c>
      <c r="C30" s="10" t="s">
        <v>136</v>
      </c>
      <c r="D30" s="9" t="s">
        <v>137</v>
      </c>
      <c r="E30" s="9" t="s">
        <v>138</v>
      </c>
      <c r="F30" s="9" t="s">
        <v>139</v>
      </c>
      <c r="G30" s="17">
        <f t="shared" ref="G30:G33" si="1">F30*0.5+E30*0.5</f>
        <v>75.68335</v>
      </c>
      <c r="H30" s="18" t="s">
        <v>103</v>
      </c>
      <c r="I30" s="28"/>
      <c r="J30" s="28"/>
      <c r="XDV30" s="2"/>
    </row>
    <row r="31" customHeight="1" spans="1:16350">
      <c r="A31" s="9" t="s">
        <v>140</v>
      </c>
      <c r="B31" s="10" t="s">
        <v>141</v>
      </c>
      <c r="C31" s="10" t="s">
        <v>136</v>
      </c>
      <c r="D31" s="9" t="s">
        <v>142</v>
      </c>
      <c r="E31" s="9" t="s">
        <v>143</v>
      </c>
      <c r="F31" s="9" t="s">
        <v>93</v>
      </c>
      <c r="G31" s="17">
        <f t="shared" si="1"/>
        <v>73.88335</v>
      </c>
      <c r="H31" s="18" t="s">
        <v>103</v>
      </c>
      <c r="I31" s="28"/>
      <c r="J31" s="28"/>
      <c r="XDV31" s="2"/>
    </row>
    <row r="32" customHeight="1" spans="1:16350">
      <c r="A32" s="9" t="s">
        <v>144</v>
      </c>
      <c r="B32" s="10" t="s">
        <v>63</v>
      </c>
      <c r="C32" s="10" t="s">
        <v>136</v>
      </c>
      <c r="D32" s="9" t="s">
        <v>145</v>
      </c>
      <c r="E32" s="9" t="s">
        <v>146</v>
      </c>
      <c r="F32" s="9" t="s">
        <v>147</v>
      </c>
      <c r="G32" s="17">
        <f t="shared" si="1"/>
        <v>66.65</v>
      </c>
      <c r="H32" s="18" t="s">
        <v>103</v>
      </c>
      <c r="I32" s="28"/>
      <c r="J32" s="28"/>
      <c r="XDV32" s="2"/>
    </row>
    <row r="33" customHeight="1" spans="1:16350">
      <c r="A33" s="9" t="s">
        <v>148</v>
      </c>
      <c r="B33" s="10" t="s">
        <v>80</v>
      </c>
      <c r="C33" s="10" t="s">
        <v>136</v>
      </c>
      <c r="D33" s="9" t="s">
        <v>149</v>
      </c>
      <c r="E33" s="9" t="s">
        <v>150</v>
      </c>
      <c r="F33" s="9" t="s">
        <v>151</v>
      </c>
      <c r="G33" s="17">
        <f t="shared" si="1"/>
        <v>69.06665</v>
      </c>
      <c r="H33" s="18" t="s">
        <v>103</v>
      </c>
      <c r="I33" s="28"/>
      <c r="J33" s="28"/>
      <c r="XDV33" s="2"/>
    </row>
    <row r="34" customHeight="1" spans="1:16350">
      <c r="A34" s="9" t="s">
        <v>152</v>
      </c>
      <c r="B34" s="10" t="s">
        <v>153</v>
      </c>
      <c r="C34" s="10" t="s">
        <v>154</v>
      </c>
      <c r="D34" s="9" t="s">
        <v>155</v>
      </c>
      <c r="E34" s="9" t="s">
        <v>107</v>
      </c>
      <c r="F34" s="9" t="s">
        <v>156</v>
      </c>
      <c r="G34" s="19">
        <f t="shared" ref="G34:G52" si="2">E34*0.5+F34*0.5</f>
        <v>79.7</v>
      </c>
      <c r="H34" s="20" t="s">
        <v>103</v>
      </c>
      <c r="I34" s="28"/>
      <c r="J34" s="28"/>
      <c r="XDV34" s="2"/>
    </row>
    <row r="35" customHeight="1" spans="1:16350">
      <c r="A35" s="9" t="s">
        <v>157</v>
      </c>
      <c r="B35" s="10" t="s">
        <v>63</v>
      </c>
      <c r="C35" s="10" t="s">
        <v>158</v>
      </c>
      <c r="D35" s="9" t="s">
        <v>159</v>
      </c>
      <c r="E35" s="9" t="s">
        <v>160</v>
      </c>
      <c r="F35" s="9" t="s">
        <v>78</v>
      </c>
      <c r="G35" s="19">
        <f t="shared" si="2"/>
        <v>60.4</v>
      </c>
      <c r="H35" s="20" t="s">
        <v>103</v>
      </c>
      <c r="I35" s="28"/>
      <c r="J35" s="28"/>
      <c r="XDV35" s="2"/>
    </row>
    <row r="36" customHeight="1" spans="1:16350">
      <c r="A36" s="9" t="s">
        <v>161</v>
      </c>
      <c r="B36" s="10" t="s">
        <v>63</v>
      </c>
      <c r="C36" s="10" t="s">
        <v>154</v>
      </c>
      <c r="D36" s="9" t="s">
        <v>162</v>
      </c>
      <c r="E36" s="9" t="s">
        <v>163</v>
      </c>
      <c r="F36" s="9" t="s">
        <v>164</v>
      </c>
      <c r="G36" s="19">
        <f t="shared" si="2"/>
        <v>73.33335</v>
      </c>
      <c r="H36" s="20" t="s">
        <v>103</v>
      </c>
      <c r="I36" s="28"/>
      <c r="J36" s="28"/>
      <c r="XDV36" s="2"/>
    </row>
    <row r="37" customHeight="1" spans="1:16350">
      <c r="A37" s="9" t="s">
        <v>165</v>
      </c>
      <c r="B37" s="10" t="s">
        <v>166</v>
      </c>
      <c r="C37" s="10" t="s">
        <v>154</v>
      </c>
      <c r="D37" s="9" t="s">
        <v>167</v>
      </c>
      <c r="E37" s="9" t="s">
        <v>168</v>
      </c>
      <c r="F37" s="9" t="s">
        <v>89</v>
      </c>
      <c r="G37" s="19">
        <f t="shared" si="2"/>
        <v>67.73335</v>
      </c>
      <c r="H37" s="20" t="s">
        <v>103</v>
      </c>
      <c r="I37" s="28"/>
      <c r="J37" s="28"/>
      <c r="XDV37" s="2"/>
    </row>
    <row r="38" customHeight="1" spans="1:16350">
      <c r="A38" s="9" t="s">
        <v>169</v>
      </c>
      <c r="B38" s="10" t="s">
        <v>68</v>
      </c>
      <c r="C38" s="10" t="s">
        <v>158</v>
      </c>
      <c r="D38" s="9" t="s">
        <v>170</v>
      </c>
      <c r="E38" s="9" t="s">
        <v>101</v>
      </c>
      <c r="F38" s="9" t="s">
        <v>171</v>
      </c>
      <c r="G38" s="19">
        <f t="shared" si="2"/>
        <v>68.63335</v>
      </c>
      <c r="H38" s="20" t="s">
        <v>103</v>
      </c>
      <c r="I38" s="28"/>
      <c r="J38" s="28"/>
      <c r="XDV38" s="2"/>
    </row>
    <row r="39" customHeight="1" spans="1:16350">
      <c r="A39" s="9" t="s">
        <v>172</v>
      </c>
      <c r="B39" s="10" t="s">
        <v>173</v>
      </c>
      <c r="C39" s="10" t="s">
        <v>174</v>
      </c>
      <c r="D39" s="9" t="s">
        <v>175</v>
      </c>
      <c r="E39" s="9" t="s">
        <v>168</v>
      </c>
      <c r="F39" s="9" t="s">
        <v>34</v>
      </c>
      <c r="G39" s="19">
        <f t="shared" si="2"/>
        <v>67.23335</v>
      </c>
      <c r="H39" s="20" t="s">
        <v>103</v>
      </c>
      <c r="I39" s="28"/>
      <c r="J39" s="28"/>
      <c r="XDV39" s="2"/>
    </row>
    <row r="40" customHeight="1" spans="1:16350">
      <c r="A40" s="9" t="s">
        <v>176</v>
      </c>
      <c r="B40" s="10" t="s">
        <v>177</v>
      </c>
      <c r="C40" s="10" t="s">
        <v>21</v>
      </c>
      <c r="D40" s="9" t="s">
        <v>178</v>
      </c>
      <c r="E40" s="9" t="s">
        <v>37</v>
      </c>
      <c r="F40" s="9" t="s">
        <v>179</v>
      </c>
      <c r="G40" s="19">
        <f t="shared" si="2"/>
        <v>69.78335</v>
      </c>
      <c r="H40" s="20" t="s">
        <v>103</v>
      </c>
      <c r="I40" s="28"/>
      <c r="J40" s="28"/>
      <c r="XDV40" s="2"/>
    </row>
    <row r="41" customHeight="1" spans="1:16350">
      <c r="A41" s="9" t="s">
        <v>180</v>
      </c>
      <c r="B41" s="10" t="s">
        <v>91</v>
      </c>
      <c r="C41" s="10" t="s">
        <v>21</v>
      </c>
      <c r="D41" s="9" t="s">
        <v>181</v>
      </c>
      <c r="E41" s="9" t="s">
        <v>27</v>
      </c>
      <c r="F41" s="9" t="s">
        <v>182</v>
      </c>
      <c r="G41" s="19">
        <f t="shared" si="2"/>
        <v>69.11665</v>
      </c>
      <c r="H41" s="20" t="s">
        <v>103</v>
      </c>
      <c r="I41" s="28"/>
      <c r="J41" s="28"/>
      <c r="XDV41" s="2"/>
    </row>
    <row r="42" customHeight="1" spans="1:16350">
      <c r="A42" s="9" t="s">
        <v>183</v>
      </c>
      <c r="B42" s="10" t="s">
        <v>91</v>
      </c>
      <c r="C42" s="10" t="s">
        <v>21</v>
      </c>
      <c r="D42" s="9" t="s">
        <v>184</v>
      </c>
      <c r="E42" s="9" t="s">
        <v>185</v>
      </c>
      <c r="F42" s="9" t="s">
        <v>66</v>
      </c>
      <c r="G42" s="19">
        <f t="shared" si="2"/>
        <v>64.28335</v>
      </c>
      <c r="H42" s="20" t="s">
        <v>186</v>
      </c>
      <c r="I42" s="28"/>
      <c r="J42" s="28"/>
      <c r="XDV42" s="2"/>
    </row>
    <row r="43" customHeight="1" spans="1:16350">
      <c r="A43" s="9" t="s">
        <v>187</v>
      </c>
      <c r="B43" s="10" t="s">
        <v>63</v>
      </c>
      <c r="C43" s="10" t="s">
        <v>21</v>
      </c>
      <c r="D43" s="9" t="s">
        <v>188</v>
      </c>
      <c r="E43" s="9" t="s">
        <v>43</v>
      </c>
      <c r="F43" s="9" t="s">
        <v>189</v>
      </c>
      <c r="G43" s="19">
        <f t="shared" si="2"/>
        <v>66.8</v>
      </c>
      <c r="H43" s="20" t="s">
        <v>103</v>
      </c>
      <c r="I43" s="28"/>
      <c r="J43" s="28"/>
      <c r="XDV43" s="2"/>
    </row>
    <row r="44" customHeight="1" spans="1:16350">
      <c r="A44" s="9" t="s">
        <v>190</v>
      </c>
      <c r="B44" s="10" t="s">
        <v>166</v>
      </c>
      <c r="C44" s="10" t="s">
        <v>21</v>
      </c>
      <c r="D44" s="9" t="s">
        <v>191</v>
      </c>
      <c r="E44" s="9" t="s">
        <v>192</v>
      </c>
      <c r="F44" s="9" t="s">
        <v>193</v>
      </c>
      <c r="G44" s="19">
        <f t="shared" si="2"/>
        <v>69.66665</v>
      </c>
      <c r="H44" s="20" t="s">
        <v>103</v>
      </c>
      <c r="I44" s="28"/>
      <c r="J44" s="28"/>
      <c r="XDV44" s="2"/>
    </row>
    <row r="45" customHeight="1" spans="1:16350">
      <c r="A45" s="21" t="s">
        <v>194</v>
      </c>
      <c r="B45" s="21" t="s">
        <v>95</v>
      </c>
      <c r="C45" s="21" t="s">
        <v>21</v>
      </c>
      <c r="D45" s="13" t="s">
        <v>195</v>
      </c>
      <c r="E45" s="21" t="s">
        <v>150</v>
      </c>
      <c r="F45" s="13" t="s">
        <v>196</v>
      </c>
      <c r="G45" s="19">
        <f t="shared" si="2"/>
        <v>65.66665</v>
      </c>
      <c r="H45" s="16" t="s">
        <v>103</v>
      </c>
      <c r="I45" s="28"/>
      <c r="J45" s="28"/>
      <c r="XDV45" s="2"/>
    </row>
    <row r="46" customHeight="1" spans="1:16350">
      <c r="A46" s="21" t="s">
        <v>197</v>
      </c>
      <c r="B46" s="21" t="s">
        <v>95</v>
      </c>
      <c r="C46" s="21" t="s">
        <v>21</v>
      </c>
      <c r="D46" s="13" t="s">
        <v>198</v>
      </c>
      <c r="E46" s="13" t="s">
        <v>126</v>
      </c>
      <c r="F46" s="13" t="s">
        <v>199</v>
      </c>
      <c r="G46" s="19">
        <f t="shared" si="2"/>
        <v>64.1</v>
      </c>
      <c r="H46" s="16" t="s">
        <v>186</v>
      </c>
      <c r="I46" s="29"/>
      <c r="J46" s="29"/>
      <c r="XDV46" s="2"/>
    </row>
    <row r="47" customHeight="1" spans="1:16350">
      <c r="A47" s="22">
        <v>16124</v>
      </c>
      <c r="B47" s="23" t="s">
        <v>200</v>
      </c>
      <c r="C47" s="23" t="s">
        <v>201</v>
      </c>
      <c r="D47" s="24" t="s">
        <v>202</v>
      </c>
      <c r="E47" s="23" t="s">
        <v>143</v>
      </c>
      <c r="F47" s="24" t="s">
        <v>182</v>
      </c>
      <c r="G47" s="24">
        <f t="shared" si="2"/>
        <v>71.28335</v>
      </c>
      <c r="H47" s="24" t="s">
        <v>103</v>
      </c>
      <c r="I47" s="27" t="s">
        <v>203</v>
      </c>
      <c r="J47" s="27">
        <v>13704799903</v>
      </c>
      <c r="XDV47" s="2"/>
    </row>
    <row r="48" customHeight="1" spans="1:16350">
      <c r="A48" s="25" t="s">
        <v>204</v>
      </c>
      <c r="B48" s="23" t="s">
        <v>200</v>
      </c>
      <c r="C48" s="23" t="s">
        <v>205</v>
      </c>
      <c r="D48" s="24" t="s">
        <v>206</v>
      </c>
      <c r="E48" s="23" t="s">
        <v>207</v>
      </c>
      <c r="F48" s="24" t="s">
        <v>208</v>
      </c>
      <c r="G48" s="24">
        <f t="shared" si="2"/>
        <v>68.36665</v>
      </c>
      <c r="H48" s="24" t="s">
        <v>103</v>
      </c>
      <c r="I48" s="29"/>
      <c r="J48" s="29"/>
      <c r="XDV48" s="2"/>
    </row>
    <row r="49" customHeight="1" spans="1:16350">
      <c r="A49" s="22">
        <v>10842</v>
      </c>
      <c r="B49" s="23" t="s">
        <v>209</v>
      </c>
      <c r="C49" s="23" t="s">
        <v>210</v>
      </c>
      <c r="D49" s="24" t="s">
        <v>211</v>
      </c>
      <c r="E49" s="23">
        <v>60.1667</v>
      </c>
      <c r="F49" s="24" t="s">
        <v>212</v>
      </c>
      <c r="G49" s="24">
        <f t="shared" si="2"/>
        <v>73.98335</v>
      </c>
      <c r="H49" s="24" t="s">
        <v>103</v>
      </c>
      <c r="I49" s="27" t="s">
        <v>213</v>
      </c>
      <c r="J49" s="27">
        <v>13948245566</v>
      </c>
      <c r="XDV49" s="2"/>
    </row>
    <row r="50" customHeight="1" spans="1:16350">
      <c r="A50" s="25" t="s">
        <v>214</v>
      </c>
      <c r="B50" s="23" t="s">
        <v>209</v>
      </c>
      <c r="C50" s="23" t="s">
        <v>210</v>
      </c>
      <c r="D50" s="24" t="s">
        <v>215</v>
      </c>
      <c r="E50" s="23">
        <v>60.3333</v>
      </c>
      <c r="F50" s="24" t="s">
        <v>74</v>
      </c>
      <c r="G50" s="24">
        <f t="shared" si="2"/>
        <v>73.16665</v>
      </c>
      <c r="H50" s="24" t="s">
        <v>186</v>
      </c>
      <c r="I50" s="28"/>
      <c r="J50" s="28"/>
      <c r="XDV50" s="2"/>
    </row>
    <row r="51" customHeight="1" spans="1:16350">
      <c r="A51" s="22">
        <v>15277</v>
      </c>
      <c r="B51" s="23" t="s">
        <v>209</v>
      </c>
      <c r="C51" s="23" t="s">
        <v>216</v>
      </c>
      <c r="D51" s="24" t="s">
        <v>217</v>
      </c>
      <c r="E51" s="23">
        <v>63.5</v>
      </c>
      <c r="F51" s="24" t="s">
        <v>171</v>
      </c>
      <c r="G51" s="24">
        <f t="shared" si="2"/>
        <v>72.05</v>
      </c>
      <c r="H51" s="24" t="s">
        <v>103</v>
      </c>
      <c r="I51" s="28"/>
      <c r="J51" s="28"/>
      <c r="XDV51" s="2"/>
    </row>
    <row r="52" customHeight="1" spans="1:16350">
      <c r="A52" s="25" t="s">
        <v>218</v>
      </c>
      <c r="B52" s="23" t="s">
        <v>209</v>
      </c>
      <c r="C52" s="23" t="s">
        <v>216</v>
      </c>
      <c r="D52" s="24" t="s">
        <v>219</v>
      </c>
      <c r="E52" s="23">
        <v>54.6667</v>
      </c>
      <c r="F52" s="24" t="s">
        <v>220</v>
      </c>
      <c r="G52" s="24">
        <f t="shared" si="2"/>
        <v>70.23335</v>
      </c>
      <c r="H52" s="24" t="s">
        <v>186</v>
      </c>
      <c r="I52" s="29"/>
      <c r="J52" s="29"/>
      <c r="XDV52" s="2"/>
    </row>
  </sheetData>
  <mergeCells count="8">
    <mergeCell ref="A1:G1"/>
    <mergeCell ref="A2:J2"/>
    <mergeCell ref="I4:I46"/>
    <mergeCell ref="I47:I48"/>
    <mergeCell ref="I49:I52"/>
    <mergeCell ref="J4:J46"/>
    <mergeCell ref="J47:J48"/>
    <mergeCell ref="J49:J52"/>
  </mergeCells>
  <pageMargins left="0.75" right="0.196527777777778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进入考察人员名单及考察负责人名单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晶</cp:lastModifiedBy>
  <dcterms:created xsi:type="dcterms:W3CDTF">2018-02-27T11:14:00Z</dcterms:created>
  <dcterms:modified xsi:type="dcterms:W3CDTF">2020-01-02T02:33:51Z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