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41" i="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<sst xmlns="http://schemas.openxmlformats.org/spreadsheetml/2006/main" count="246" uniqueCount="182">
  <si>
    <t>准考证号</t>
  </si>
  <si>
    <t>姓名</t>
  </si>
  <si>
    <t>报名序号</t>
  </si>
  <si>
    <t>报考单位</t>
  </si>
  <si>
    <t>报考岗位</t>
  </si>
  <si>
    <t>岗位编码</t>
  </si>
  <si>
    <t>笔试成绩</t>
  </si>
  <si>
    <t>20190010113</t>
  </si>
  <si>
    <t>李彩云</t>
  </si>
  <si>
    <t>004074</t>
  </si>
  <si>
    <t>阳泉市城区妇幼保健计划生育服务中心</t>
  </si>
  <si>
    <t>专业技术3</t>
  </si>
  <si>
    <t>010308</t>
  </si>
  <si>
    <t>20190010125</t>
  </si>
  <si>
    <t>王雪辰</t>
  </si>
  <si>
    <t>007663</t>
  </si>
  <si>
    <t>阳泉市城区农业技术服务中心</t>
  </si>
  <si>
    <t>专业技术</t>
  </si>
  <si>
    <t>010410</t>
  </si>
  <si>
    <t>20190010223</t>
  </si>
  <si>
    <t>秦溢泽</t>
  </si>
  <si>
    <t>008808</t>
  </si>
  <si>
    <t>阳泉市城区残疾人就业服务所</t>
  </si>
  <si>
    <t>010511</t>
  </si>
  <si>
    <t>20190010415</t>
  </si>
  <si>
    <t>邢艳军</t>
  </si>
  <si>
    <t>004736</t>
  </si>
  <si>
    <t>阳泉市城区城乡建设服务中心</t>
  </si>
  <si>
    <t>010613</t>
  </si>
  <si>
    <t>20190010504</t>
  </si>
  <si>
    <t>邹映前</t>
  </si>
  <si>
    <t>000456</t>
  </si>
  <si>
    <t>20190010701</t>
  </si>
  <si>
    <t>史洁</t>
  </si>
  <si>
    <t>004351</t>
  </si>
  <si>
    <t>阳泉市城区信访服务中心</t>
  </si>
  <si>
    <t>010714</t>
  </si>
  <si>
    <t>20190010903</t>
  </si>
  <si>
    <t>黄雨竹</t>
  </si>
  <si>
    <t>001266</t>
  </si>
  <si>
    <t>阳泉市城区国有资产管理中心</t>
  </si>
  <si>
    <t>010816</t>
  </si>
  <si>
    <t>20190011116</t>
  </si>
  <si>
    <t>李旋</t>
  </si>
  <si>
    <t>002046</t>
  </si>
  <si>
    <t>阳泉市城区产业集聚区管理中心</t>
  </si>
  <si>
    <t>010917</t>
  </si>
  <si>
    <t>20190011224</t>
  </si>
  <si>
    <t>李晓霞</t>
  </si>
  <si>
    <t>000691</t>
  </si>
  <si>
    <t>阳泉市城区城市居民最低生活保障管理中心</t>
  </si>
  <si>
    <t>011018</t>
  </si>
  <si>
    <t>20190011310</t>
  </si>
  <si>
    <t>陈璐</t>
  </si>
  <si>
    <t>002477</t>
  </si>
  <si>
    <t>阳泉市城区今日城区社</t>
  </si>
  <si>
    <t>011120</t>
  </si>
  <si>
    <t>20190011516</t>
  </si>
  <si>
    <t>张知</t>
  </si>
  <si>
    <t>005105</t>
  </si>
  <si>
    <t>阳泉市城区纪委监委审计（培训）中心</t>
  </si>
  <si>
    <t>011222</t>
  </si>
  <si>
    <t>20190012106</t>
  </si>
  <si>
    <t>曹晓伟</t>
  </si>
  <si>
    <t>000310</t>
  </si>
  <si>
    <t>阳泉市城区医疗保险中心</t>
  </si>
  <si>
    <t>011323</t>
  </si>
  <si>
    <t>20190013213</t>
  </si>
  <si>
    <t>王晴</t>
  </si>
  <si>
    <t>003274</t>
  </si>
  <si>
    <t>阳泉市城区公共就业和人才服务中心</t>
  </si>
  <si>
    <t>011424</t>
  </si>
  <si>
    <t>20190013219</t>
  </si>
  <si>
    <t>张鑫</t>
  </si>
  <si>
    <t>003573</t>
  </si>
  <si>
    <t>阳泉市城区普查中心</t>
  </si>
  <si>
    <t>011526</t>
  </si>
  <si>
    <t>20190013907</t>
  </si>
  <si>
    <t>梁枭</t>
  </si>
  <si>
    <t>001334</t>
  </si>
  <si>
    <t>阳泉市城区调查监测中心</t>
  </si>
  <si>
    <t>011628</t>
  </si>
  <si>
    <t>20190014030</t>
  </si>
  <si>
    <t>张雨</t>
  </si>
  <si>
    <t>003077</t>
  </si>
  <si>
    <t>阳泉市城区国库集中支付中心</t>
  </si>
  <si>
    <t>专业技术1</t>
  </si>
  <si>
    <t>011729</t>
  </si>
  <si>
    <t>20190014111</t>
  </si>
  <si>
    <t>张田</t>
  </si>
  <si>
    <t>001176</t>
  </si>
  <si>
    <t>专业技术2</t>
  </si>
  <si>
    <t>011731</t>
  </si>
  <si>
    <t>20190014415</t>
  </si>
  <si>
    <t>程韵琪</t>
  </si>
  <si>
    <t>006058</t>
  </si>
  <si>
    <t>011732</t>
  </si>
  <si>
    <t>20190014606</t>
  </si>
  <si>
    <t>王云祺</t>
  </si>
  <si>
    <t>008156</t>
  </si>
  <si>
    <t>阳泉市城区市场监督管理局市场监督管理所</t>
  </si>
  <si>
    <t>011833</t>
  </si>
  <si>
    <t>20190014705</t>
  </si>
  <si>
    <t>苏婧宇</t>
  </si>
  <si>
    <t>000037</t>
  </si>
  <si>
    <t>011835</t>
  </si>
  <si>
    <t>20190015505</t>
  </si>
  <si>
    <t>王巍</t>
  </si>
  <si>
    <t>000019</t>
  </si>
  <si>
    <t>阳泉市城区教育系统（中小学）</t>
  </si>
  <si>
    <t>专职财会人员1</t>
  </si>
  <si>
    <t>011936</t>
  </si>
  <si>
    <t>20190015424</t>
  </si>
  <si>
    <t>郑鑫</t>
  </si>
  <si>
    <t>003995</t>
  </si>
  <si>
    <t>20190015226</t>
  </si>
  <si>
    <t>曹靖斐</t>
  </si>
  <si>
    <t>005102</t>
  </si>
  <si>
    <t>20190015413</t>
  </si>
  <si>
    <t>王坤</t>
  </si>
  <si>
    <t>005846</t>
  </si>
  <si>
    <t>20190015701</t>
  </si>
  <si>
    <t>李静</t>
  </si>
  <si>
    <t>000174</t>
  </si>
  <si>
    <t>专职财会人员2</t>
  </si>
  <si>
    <t>011937</t>
  </si>
  <si>
    <t>20190015714</t>
  </si>
  <si>
    <t>王海璇</t>
  </si>
  <si>
    <t>006385</t>
  </si>
  <si>
    <t>20190040202</t>
  </si>
  <si>
    <t>李金霞</t>
  </si>
  <si>
    <t>002904</t>
  </si>
  <si>
    <t>阳泉市城区疾病预防控制中心</t>
  </si>
  <si>
    <t>010101</t>
  </si>
  <si>
    <t>20190040228</t>
  </si>
  <si>
    <t>郝雨花</t>
  </si>
  <si>
    <t>000305</t>
  </si>
  <si>
    <t>010103</t>
  </si>
  <si>
    <t>20190040230</t>
  </si>
  <si>
    <t>焦瑞珺</t>
  </si>
  <si>
    <t>009468</t>
  </si>
  <si>
    <t>20190040312</t>
  </si>
  <si>
    <t>岳爱军</t>
  </si>
  <si>
    <t>005179</t>
  </si>
  <si>
    <t>阳泉市城区人民医院</t>
  </si>
  <si>
    <t>010204</t>
  </si>
  <si>
    <t>20190040307</t>
  </si>
  <si>
    <t>宋艳玲</t>
  </si>
  <si>
    <t>004710</t>
  </si>
  <si>
    <t>20190040323</t>
  </si>
  <si>
    <t>李慧</t>
  </si>
  <si>
    <t>000651</t>
  </si>
  <si>
    <t>010306</t>
  </si>
  <si>
    <t>20190040313</t>
  </si>
  <si>
    <t>董红丽</t>
  </si>
  <si>
    <t>009280</t>
  </si>
  <si>
    <t>20190040317</t>
  </si>
  <si>
    <t>杨源</t>
  </si>
  <si>
    <t>002719</t>
  </si>
  <si>
    <t>20190058111</t>
  </si>
  <si>
    <t>杨淑鸿</t>
  </si>
  <si>
    <t>002395</t>
  </si>
  <si>
    <t>阳泉市城区教育系统（幼儿园）</t>
  </si>
  <si>
    <t>幼儿教师1</t>
  </si>
  <si>
    <t>012038</t>
  </si>
  <si>
    <t>20190058012</t>
  </si>
  <si>
    <t>王晓杰</t>
  </si>
  <si>
    <t>003960</t>
  </si>
  <si>
    <t>20190058105</t>
  </si>
  <si>
    <t>李菲</t>
  </si>
  <si>
    <t>004677</t>
  </si>
  <si>
    <t>20190058026</t>
  </si>
  <si>
    <t>赵薇艳</t>
  </si>
  <si>
    <t>005194</t>
  </si>
  <si>
    <t>20190058016</t>
  </si>
  <si>
    <t>史瑜洁</t>
  </si>
  <si>
    <t>001940</t>
  </si>
  <si>
    <t>阳泉市城区2019年度事业单位公开招聘工作人员面试成绩及总成绩（39人）</t>
    <phoneticPr fontId="2" type="noConversion"/>
  </si>
  <si>
    <t>面试序号</t>
    <phoneticPr fontId="2" type="noConversion"/>
  </si>
  <si>
    <t>面试成绩</t>
    <phoneticPr fontId="2" type="noConversion"/>
  </si>
  <si>
    <t>总成绩</t>
    <phoneticPr fontId="2" type="noConversion"/>
  </si>
  <si>
    <t>岗位排名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</si>
</sst>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charset val="134"/>
    </font>
    <font>
      <sz val="9"/>
      <name val="宋体"/>
      <charset val="134"/>
    </font>
    <font>
      <sz val="16"/>
      <name val="黑体"/>
      <family val="3"/>
      <charset val="134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topLeftCell="A10" workbookViewId="0">
      <selection activeCell="N8" sqref="N8"/>
    </sheetView>
  </sheetViews>
  <sheetFormatPr defaultRowHeight="13.5"/>
  <cols>
    <col min="1" max="1" width="12" style="8" customWidth="1"/>
    <col min="2" max="3" width="9" style="8"/>
    <col min="4" max="4" width="34.5" style="8" customWidth="1"/>
    <col min="5" max="5" width="11.875" style="8" customWidth="1"/>
    <col min="6" max="16384" width="9" style="8"/>
  </cols>
  <sheetData>
    <row r="1" spans="1:11" ht="37.5" customHeight="1">
      <c r="A1" s="7" t="s">
        <v>177</v>
      </c>
      <c r="B1" s="7"/>
      <c r="C1" s="7"/>
      <c r="D1" s="7"/>
      <c r="E1" s="7"/>
      <c r="F1" s="7"/>
      <c r="G1" s="7"/>
      <c r="H1" s="7"/>
      <c r="I1" s="7"/>
      <c r="J1" s="7"/>
    </row>
    <row r="2" spans="1:11" ht="33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 t="s">
        <v>178</v>
      </c>
      <c r="I2" s="4" t="s">
        <v>179</v>
      </c>
      <c r="J2" s="5" t="s">
        <v>180</v>
      </c>
      <c r="K2" s="6" t="s">
        <v>181</v>
      </c>
    </row>
    <row r="3" spans="1:11" s="15" customFormat="1" ht="18.75" customHeight="1">
      <c r="A3" s="9" t="s">
        <v>7</v>
      </c>
      <c r="B3" s="9" t="s">
        <v>8</v>
      </c>
      <c r="C3" s="10" t="s">
        <v>9</v>
      </c>
      <c r="D3" s="10" t="s">
        <v>10</v>
      </c>
      <c r="E3" s="10" t="s">
        <v>11</v>
      </c>
      <c r="F3" s="11" t="s">
        <v>12</v>
      </c>
      <c r="G3" s="11">
        <v>70.52</v>
      </c>
      <c r="H3" s="11">
        <v>33</v>
      </c>
      <c r="I3" s="12">
        <v>81.87</v>
      </c>
      <c r="J3" s="13">
        <f t="shared" ref="J3:J7" si="0">G3*0.6+I3*0.4</f>
        <v>75.06</v>
      </c>
      <c r="K3" s="14">
        <v>1</v>
      </c>
    </row>
    <row r="4" spans="1:11" s="15" customFormat="1" ht="18.75" customHeight="1">
      <c r="A4" s="9" t="s">
        <v>13</v>
      </c>
      <c r="B4" s="9" t="s">
        <v>14</v>
      </c>
      <c r="C4" s="10" t="s">
        <v>15</v>
      </c>
      <c r="D4" s="10" t="s">
        <v>16</v>
      </c>
      <c r="E4" s="10" t="s">
        <v>17</v>
      </c>
      <c r="F4" s="11" t="s">
        <v>18</v>
      </c>
      <c r="G4" s="11">
        <v>74.44</v>
      </c>
      <c r="H4" s="11">
        <v>4</v>
      </c>
      <c r="I4" s="12">
        <v>81.93</v>
      </c>
      <c r="J4" s="13">
        <f t="shared" si="0"/>
        <v>77.436000000000007</v>
      </c>
      <c r="K4" s="14">
        <v>1</v>
      </c>
    </row>
    <row r="5" spans="1:11" s="15" customFormat="1" ht="18.75" customHeight="1">
      <c r="A5" s="9" t="s">
        <v>19</v>
      </c>
      <c r="B5" s="9" t="s">
        <v>20</v>
      </c>
      <c r="C5" s="10" t="s">
        <v>21</v>
      </c>
      <c r="D5" s="10" t="s">
        <v>22</v>
      </c>
      <c r="E5" s="10" t="s">
        <v>17</v>
      </c>
      <c r="F5" s="11" t="s">
        <v>23</v>
      </c>
      <c r="G5" s="11">
        <v>77.42</v>
      </c>
      <c r="H5" s="11">
        <v>23</v>
      </c>
      <c r="I5" s="12">
        <v>83.7</v>
      </c>
      <c r="J5" s="13">
        <f t="shared" si="0"/>
        <v>79.932000000000002</v>
      </c>
      <c r="K5" s="14">
        <v>1</v>
      </c>
    </row>
    <row r="6" spans="1:11" s="15" customFormat="1" ht="18.75" customHeight="1">
      <c r="A6" s="9" t="s">
        <v>24</v>
      </c>
      <c r="B6" s="9" t="s">
        <v>25</v>
      </c>
      <c r="C6" s="10" t="s">
        <v>26</v>
      </c>
      <c r="D6" s="10" t="s">
        <v>27</v>
      </c>
      <c r="E6" s="10" t="s">
        <v>17</v>
      </c>
      <c r="F6" s="11" t="s">
        <v>28</v>
      </c>
      <c r="G6" s="11">
        <v>77.7</v>
      </c>
      <c r="H6" s="11">
        <v>5</v>
      </c>
      <c r="I6" s="12">
        <v>80.27</v>
      </c>
      <c r="J6" s="13">
        <f t="shared" si="0"/>
        <v>78.727999999999994</v>
      </c>
      <c r="K6" s="14">
        <v>1</v>
      </c>
    </row>
    <row r="7" spans="1:11" s="15" customFormat="1" ht="18.75" customHeight="1">
      <c r="A7" s="9" t="s">
        <v>29</v>
      </c>
      <c r="B7" s="9" t="s">
        <v>30</v>
      </c>
      <c r="C7" s="10" t="s">
        <v>31</v>
      </c>
      <c r="D7" s="10" t="s">
        <v>27</v>
      </c>
      <c r="E7" s="10" t="s">
        <v>17</v>
      </c>
      <c r="F7" s="11" t="s">
        <v>28</v>
      </c>
      <c r="G7" s="11">
        <v>76.44</v>
      </c>
      <c r="H7" s="11">
        <v>10</v>
      </c>
      <c r="I7" s="12">
        <v>80.069999999999993</v>
      </c>
      <c r="J7" s="13">
        <f t="shared" si="0"/>
        <v>77.891999999999996</v>
      </c>
      <c r="K7" s="14">
        <v>2</v>
      </c>
    </row>
    <row r="8" spans="1:11" s="15" customFormat="1" ht="18.75" customHeight="1">
      <c r="A8" s="9" t="s">
        <v>32</v>
      </c>
      <c r="B8" s="9" t="s">
        <v>33</v>
      </c>
      <c r="C8" s="10" t="s">
        <v>34</v>
      </c>
      <c r="D8" s="10" t="s">
        <v>35</v>
      </c>
      <c r="E8" s="10" t="s">
        <v>17</v>
      </c>
      <c r="F8" s="11" t="s">
        <v>36</v>
      </c>
      <c r="G8" s="11">
        <v>78.180000000000007</v>
      </c>
      <c r="H8" s="11">
        <v>20</v>
      </c>
      <c r="I8" s="12">
        <v>81.03</v>
      </c>
      <c r="J8" s="13">
        <f>G8*0.6+I8*0.4</f>
        <v>79.319999999999993</v>
      </c>
      <c r="K8" s="14">
        <v>1</v>
      </c>
    </row>
    <row r="9" spans="1:11" s="15" customFormat="1" ht="18.75" customHeight="1">
      <c r="A9" s="9" t="s">
        <v>37</v>
      </c>
      <c r="B9" s="9" t="s">
        <v>38</v>
      </c>
      <c r="C9" s="10" t="s">
        <v>39</v>
      </c>
      <c r="D9" s="10" t="s">
        <v>40</v>
      </c>
      <c r="E9" s="10" t="s">
        <v>17</v>
      </c>
      <c r="F9" s="11" t="s">
        <v>41</v>
      </c>
      <c r="G9" s="11">
        <v>87.16</v>
      </c>
      <c r="H9" s="11">
        <v>25</v>
      </c>
      <c r="I9" s="12">
        <v>82.37</v>
      </c>
      <c r="J9" s="13">
        <f>G9*0.6+I9*0.4</f>
        <v>85.244</v>
      </c>
      <c r="K9" s="14">
        <v>1</v>
      </c>
    </row>
    <row r="10" spans="1:11" s="15" customFormat="1" ht="18.75" customHeight="1">
      <c r="A10" s="9" t="s">
        <v>42</v>
      </c>
      <c r="B10" s="9" t="s">
        <v>43</v>
      </c>
      <c r="C10" s="10" t="s">
        <v>44</v>
      </c>
      <c r="D10" s="10" t="s">
        <v>45</v>
      </c>
      <c r="E10" s="10" t="s">
        <v>17</v>
      </c>
      <c r="F10" s="11" t="s">
        <v>46</v>
      </c>
      <c r="G10" s="11">
        <v>87.08</v>
      </c>
      <c r="H10" s="11">
        <v>28</v>
      </c>
      <c r="I10" s="12">
        <v>82.63</v>
      </c>
      <c r="J10" s="13">
        <f>G10*0.6+I10*0.4</f>
        <v>85.3</v>
      </c>
      <c r="K10" s="14">
        <v>1</v>
      </c>
    </row>
    <row r="11" spans="1:11" s="15" customFormat="1" ht="18.75" customHeight="1">
      <c r="A11" s="9" t="s">
        <v>47</v>
      </c>
      <c r="B11" s="9" t="s">
        <v>48</v>
      </c>
      <c r="C11" s="10" t="s">
        <v>49</v>
      </c>
      <c r="D11" s="10" t="s">
        <v>50</v>
      </c>
      <c r="E11" s="10" t="s">
        <v>17</v>
      </c>
      <c r="F11" s="11" t="s">
        <v>51</v>
      </c>
      <c r="G11" s="11">
        <v>73.739999999999995</v>
      </c>
      <c r="H11" s="11">
        <v>31</v>
      </c>
      <c r="I11" s="12">
        <v>81.83</v>
      </c>
      <c r="J11" s="13">
        <f t="shared" ref="J11:J16" si="1">G11*0.6+I11*0.4</f>
        <v>76.975999999999999</v>
      </c>
      <c r="K11" s="14">
        <v>1</v>
      </c>
    </row>
    <row r="12" spans="1:11" s="15" customFormat="1" ht="18.75" customHeight="1">
      <c r="A12" s="9" t="s">
        <v>52</v>
      </c>
      <c r="B12" s="9" t="s">
        <v>53</v>
      </c>
      <c r="C12" s="10" t="s">
        <v>54</v>
      </c>
      <c r="D12" s="10" t="s">
        <v>55</v>
      </c>
      <c r="E12" s="10" t="s">
        <v>17</v>
      </c>
      <c r="F12" s="11" t="s">
        <v>56</v>
      </c>
      <c r="G12" s="11">
        <v>68.739999999999995</v>
      </c>
      <c r="H12" s="11">
        <v>12</v>
      </c>
      <c r="I12" s="12">
        <v>81.400000000000006</v>
      </c>
      <c r="J12" s="13">
        <f t="shared" si="1"/>
        <v>73.804000000000002</v>
      </c>
      <c r="K12" s="14">
        <v>1</v>
      </c>
    </row>
    <row r="13" spans="1:11" s="15" customFormat="1" ht="18.75" customHeight="1">
      <c r="A13" s="9" t="s">
        <v>57</v>
      </c>
      <c r="B13" s="9" t="s">
        <v>58</v>
      </c>
      <c r="C13" s="10" t="s">
        <v>59</v>
      </c>
      <c r="D13" s="10" t="s">
        <v>60</v>
      </c>
      <c r="E13" s="10" t="s">
        <v>17</v>
      </c>
      <c r="F13" s="11" t="s">
        <v>61</v>
      </c>
      <c r="G13" s="11">
        <v>87.46</v>
      </c>
      <c r="H13" s="11">
        <v>29</v>
      </c>
      <c r="I13" s="12">
        <v>79.67</v>
      </c>
      <c r="J13" s="13">
        <f t="shared" si="1"/>
        <v>84.343999999999994</v>
      </c>
      <c r="K13" s="14">
        <v>1</v>
      </c>
    </row>
    <row r="14" spans="1:11" s="15" customFormat="1" ht="18.75" customHeight="1">
      <c r="A14" s="9" t="s">
        <v>62</v>
      </c>
      <c r="B14" s="9" t="s">
        <v>63</v>
      </c>
      <c r="C14" s="10" t="s">
        <v>64</v>
      </c>
      <c r="D14" s="10" t="s">
        <v>65</v>
      </c>
      <c r="E14" s="10" t="s">
        <v>17</v>
      </c>
      <c r="F14" s="11" t="s">
        <v>66</v>
      </c>
      <c r="G14" s="11">
        <v>88.5</v>
      </c>
      <c r="H14" s="11">
        <v>13</v>
      </c>
      <c r="I14" s="12">
        <v>81.569999999999993</v>
      </c>
      <c r="J14" s="13">
        <f t="shared" si="1"/>
        <v>85.728000000000009</v>
      </c>
      <c r="K14" s="14">
        <v>1</v>
      </c>
    </row>
    <row r="15" spans="1:11" s="15" customFormat="1" ht="18.75" customHeight="1">
      <c r="A15" s="9" t="s">
        <v>67</v>
      </c>
      <c r="B15" s="9" t="s">
        <v>68</v>
      </c>
      <c r="C15" s="10" t="s">
        <v>69</v>
      </c>
      <c r="D15" s="10" t="s">
        <v>70</v>
      </c>
      <c r="E15" s="10" t="s">
        <v>17</v>
      </c>
      <c r="F15" s="11" t="s">
        <v>71</v>
      </c>
      <c r="G15" s="11">
        <v>66.08</v>
      </c>
      <c r="H15" s="11">
        <v>16</v>
      </c>
      <c r="I15" s="12">
        <v>81.23</v>
      </c>
      <c r="J15" s="13">
        <f t="shared" si="1"/>
        <v>72.14</v>
      </c>
      <c r="K15" s="14">
        <v>1</v>
      </c>
    </row>
    <row r="16" spans="1:11" s="15" customFormat="1" ht="18.75" customHeight="1">
      <c r="A16" s="9" t="s">
        <v>72</v>
      </c>
      <c r="B16" s="9" t="s">
        <v>73</v>
      </c>
      <c r="C16" s="10" t="s">
        <v>74</v>
      </c>
      <c r="D16" s="10" t="s">
        <v>75</v>
      </c>
      <c r="E16" s="10" t="s">
        <v>17</v>
      </c>
      <c r="F16" s="11" t="s">
        <v>76</v>
      </c>
      <c r="G16" s="11">
        <v>68.52</v>
      </c>
      <c r="H16" s="11">
        <v>1</v>
      </c>
      <c r="I16" s="12">
        <v>80</v>
      </c>
      <c r="J16" s="13">
        <f t="shared" si="1"/>
        <v>73.111999999999995</v>
      </c>
      <c r="K16" s="14">
        <v>1</v>
      </c>
    </row>
    <row r="17" spans="1:11" s="15" customFormat="1" ht="18.75" customHeight="1">
      <c r="A17" s="9" t="s">
        <v>77</v>
      </c>
      <c r="B17" s="9" t="s">
        <v>78</v>
      </c>
      <c r="C17" s="10" t="s">
        <v>79</v>
      </c>
      <c r="D17" s="10" t="s">
        <v>80</v>
      </c>
      <c r="E17" s="10" t="s">
        <v>17</v>
      </c>
      <c r="F17" s="11" t="s">
        <v>81</v>
      </c>
      <c r="G17" s="11">
        <v>86.78</v>
      </c>
      <c r="H17" s="11">
        <v>24</v>
      </c>
      <c r="I17" s="12">
        <v>80.2</v>
      </c>
      <c r="J17" s="13">
        <f>G17*0.6+I17*0.4</f>
        <v>84.147999999999996</v>
      </c>
      <c r="K17" s="14">
        <v>1</v>
      </c>
    </row>
    <row r="18" spans="1:11" s="15" customFormat="1" ht="18.75" customHeight="1">
      <c r="A18" s="9" t="s">
        <v>82</v>
      </c>
      <c r="B18" s="9" t="s">
        <v>83</v>
      </c>
      <c r="C18" s="10" t="s">
        <v>84</v>
      </c>
      <c r="D18" s="10" t="s">
        <v>85</v>
      </c>
      <c r="E18" s="10" t="s">
        <v>86</v>
      </c>
      <c r="F18" s="11" t="s">
        <v>87</v>
      </c>
      <c r="G18" s="11">
        <v>73.34</v>
      </c>
      <c r="H18" s="11">
        <v>3</v>
      </c>
      <c r="I18" s="12">
        <v>80.599999999999994</v>
      </c>
      <c r="J18" s="13">
        <f t="shared" ref="J18:J41" si="2">G18*0.6+I18*0.4</f>
        <v>76.244</v>
      </c>
      <c r="K18" s="14">
        <v>1</v>
      </c>
    </row>
    <row r="19" spans="1:11" s="15" customFormat="1" ht="18.75" customHeight="1">
      <c r="A19" s="9" t="s">
        <v>88</v>
      </c>
      <c r="B19" s="9" t="s">
        <v>89</v>
      </c>
      <c r="C19" s="10" t="s">
        <v>90</v>
      </c>
      <c r="D19" s="10" t="s">
        <v>85</v>
      </c>
      <c r="E19" s="10" t="s">
        <v>91</v>
      </c>
      <c r="F19" s="11" t="s">
        <v>92</v>
      </c>
      <c r="G19" s="11">
        <v>79.540000000000006</v>
      </c>
      <c r="H19" s="11">
        <v>10</v>
      </c>
      <c r="I19" s="12">
        <v>80.37</v>
      </c>
      <c r="J19" s="13">
        <f t="shared" si="2"/>
        <v>79.872000000000014</v>
      </c>
      <c r="K19" s="14">
        <v>1</v>
      </c>
    </row>
    <row r="20" spans="1:11" s="15" customFormat="1" ht="18.75" customHeight="1">
      <c r="A20" s="9" t="s">
        <v>93</v>
      </c>
      <c r="B20" s="9" t="s">
        <v>94</v>
      </c>
      <c r="C20" s="10" t="s">
        <v>95</v>
      </c>
      <c r="D20" s="10" t="s">
        <v>85</v>
      </c>
      <c r="E20" s="10" t="s">
        <v>11</v>
      </c>
      <c r="F20" s="11" t="s">
        <v>96</v>
      </c>
      <c r="G20" s="11">
        <v>75.84</v>
      </c>
      <c r="H20" s="11">
        <v>6</v>
      </c>
      <c r="I20" s="12">
        <v>83.2</v>
      </c>
      <c r="J20" s="13">
        <f t="shared" si="2"/>
        <v>78.783999999999992</v>
      </c>
      <c r="K20" s="14">
        <v>1</v>
      </c>
    </row>
    <row r="21" spans="1:11" s="15" customFormat="1" ht="18.75" customHeight="1">
      <c r="A21" s="9" t="s">
        <v>97</v>
      </c>
      <c r="B21" s="9" t="s">
        <v>98</v>
      </c>
      <c r="C21" s="10" t="s">
        <v>99</v>
      </c>
      <c r="D21" s="10" t="s">
        <v>100</v>
      </c>
      <c r="E21" s="10" t="s">
        <v>86</v>
      </c>
      <c r="F21" s="11" t="s">
        <v>101</v>
      </c>
      <c r="G21" s="11">
        <v>69.599999999999994</v>
      </c>
      <c r="H21" s="11">
        <v>26</v>
      </c>
      <c r="I21" s="12">
        <v>82.93</v>
      </c>
      <c r="J21" s="13">
        <f t="shared" si="2"/>
        <v>74.932000000000002</v>
      </c>
      <c r="K21" s="14">
        <v>1</v>
      </c>
    </row>
    <row r="22" spans="1:11" s="15" customFormat="1" ht="18.75" customHeight="1">
      <c r="A22" s="9" t="s">
        <v>102</v>
      </c>
      <c r="B22" s="9" t="s">
        <v>103</v>
      </c>
      <c r="C22" s="10" t="s">
        <v>104</v>
      </c>
      <c r="D22" s="10" t="s">
        <v>100</v>
      </c>
      <c r="E22" s="10" t="s">
        <v>91</v>
      </c>
      <c r="F22" s="11" t="s">
        <v>105</v>
      </c>
      <c r="G22" s="11">
        <v>77.459999999999994</v>
      </c>
      <c r="H22" s="11">
        <v>8</v>
      </c>
      <c r="I22" s="12">
        <v>82.03</v>
      </c>
      <c r="J22" s="13">
        <f t="shared" si="2"/>
        <v>79.287999999999997</v>
      </c>
      <c r="K22" s="14">
        <v>1</v>
      </c>
    </row>
    <row r="23" spans="1:11" s="15" customFormat="1" ht="18.75" customHeight="1">
      <c r="A23" s="9" t="s">
        <v>106</v>
      </c>
      <c r="B23" s="9" t="s">
        <v>107</v>
      </c>
      <c r="C23" s="10" t="s">
        <v>108</v>
      </c>
      <c r="D23" s="10" t="s">
        <v>109</v>
      </c>
      <c r="E23" s="10" t="s">
        <v>110</v>
      </c>
      <c r="F23" s="11" t="s">
        <v>111</v>
      </c>
      <c r="G23" s="11">
        <v>76.7</v>
      </c>
      <c r="H23" s="11">
        <v>22</v>
      </c>
      <c r="I23" s="12">
        <v>81.5</v>
      </c>
      <c r="J23" s="13">
        <f t="shared" si="2"/>
        <v>78.62</v>
      </c>
      <c r="K23" s="14">
        <v>1</v>
      </c>
    </row>
    <row r="24" spans="1:11" s="15" customFormat="1" ht="18.75" customHeight="1">
      <c r="A24" s="9" t="s">
        <v>112</v>
      </c>
      <c r="B24" s="9" t="s">
        <v>113</v>
      </c>
      <c r="C24" s="10" t="s">
        <v>114</v>
      </c>
      <c r="D24" s="10" t="s">
        <v>109</v>
      </c>
      <c r="E24" s="10" t="s">
        <v>110</v>
      </c>
      <c r="F24" s="11" t="s">
        <v>111</v>
      </c>
      <c r="G24" s="11">
        <v>76.86</v>
      </c>
      <c r="H24" s="11">
        <v>15</v>
      </c>
      <c r="I24" s="12">
        <v>81</v>
      </c>
      <c r="J24" s="13">
        <f t="shared" si="2"/>
        <v>78.515999999999991</v>
      </c>
      <c r="K24" s="14">
        <v>2</v>
      </c>
    </row>
    <row r="25" spans="1:11" s="15" customFormat="1" ht="18.75" customHeight="1">
      <c r="A25" s="9" t="s">
        <v>115</v>
      </c>
      <c r="B25" s="9" t="s">
        <v>116</v>
      </c>
      <c r="C25" s="10" t="s">
        <v>117</v>
      </c>
      <c r="D25" s="10" t="s">
        <v>109</v>
      </c>
      <c r="E25" s="10" t="s">
        <v>110</v>
      </c>
      <c r="F25" s="11" t="s">
        <v>111</v>
      </c>
      <c r="G25" s="11">
        <v>76.319999999999993</v>
      </c>
      <c r="H25" s="11">
        <v>19</v>
      </c>
      <c r="I25" s="12">
        <v>81.569999999999993</v>
      </c>
      <c r="J25" s="13">
        <f t="shared" si="2"/>
        <v>78.419999999999987</v>
      </c>
      <c r="K25" s="14">
        <v>3</v>
      </c>
    </row>
    <row r="26" spans="1:11" s="15" customFormat="1" ht="18.75" customHeight="1">
      <c r="A26" s="9" t="s">
        <v>118</v>
      </c>
      <c r="B26" s="9" t="s">
        <v>119</v>
      </c>
      <c r="C26" s="10" t="s">
        <v>120</v>
      </c>
      <c r="D26" s="10" t="s">
        <v>109</v>
      </c>
      <c r="E26" s="10" t="s">
        <v>110</v>
      </c>
      <c r="F26" s="11" t="s">
        <v>111</v>
      </c>
      <c r="G26" s="11">
        <v>76.319999999999993</v>
      </c>
      <c r="H26" s="11">
        <v>16</v>
      </c>
      <c r="I26" s="12">
        <v>81.400000000000006</v>
      </c>
      <c r="J26" s="13">
        <f t="shared" si="2"/>
        <v>78.352000000000004</v>
      </c>
      <c r="K26" s="14">
        <v>4</v>
      </c>
    </row>
    <row r="27" spans="1:11" s="15" customFormat="1" ht="18.75" customHeight="1">
      <c r="A27" s="9" t="s">
        <v>121</v>
      </c>
      <c r="B27" s="9" t="s">
        <v>122</v>
      </c>
      <c r="C27" s="10" t="s">
        <v>123</v>
      </c>
      <c r="D27" s="10" t="s">
        <v>109</v>
      </c>
      <c r="E27" s="10" t="s">
        <v>124</v>
      </c>
      <c r="F27" s="11" t="s">
        <v>125</v>
      </c>
      <c r="G27" s="11">
        <v>73.400000000000006</v>
      </c>
      <c r="H27" s="11">
        <v>30</v>
      </c>
      <c r="I27" s="12">
        <v>80.599999999999994</v>
      </c>
      <c r="J27" s="13">
        <f t="shared" si="2"/>
        <v>76.28</v>
      </c>
      <c r="K27" s="14">
        <v>1</v>
      </c>
    </row>
    <row r="28" spans="1:11" s="15" customFormat="1" ht="18.75" customHeight="1">
      <c r="A28" s="9" t="s">
        <v>126</v>
      </c>
      <c r="B28" s="9" t="s">
        <v>127</v>
      </c>
      <c r="C28" s="10" t="s">
        <v>128</v>
      </c>
      <c r="D28" s="10" t="s">
        <v>109</v>
      </c>
      <c r="E28" s="10" t="s">
        <v>124</v>
      </c>
      <c r="F28" s="11" t="s">
        <v>125</v>
      </c>
      <c r="G28" s="11">
        <v>72.02</v>
      </c>
      <c r="H28" s="11">
        <v>31</v>
      </c>
      <c r="I28" s="12">
        <v>82.47</v>
      </c>
      <c r="J28" s="13">
        <f t="shared" si="2"/>
        <v>76.199999999999989</v>
      </c>
      <c r="K28" s="14">
        <v>2</v>
      </c>
    </row>
    <row r="29" spans="1:11" s="15" customFormat="1" ht="18.75" customHeight="1">
      <c r="A29" s="9" t="s">
        <v>129</v>
      </c>
      <c r="B29" s="9" t="s">
        <v>130</v>
      </c>
      <c r="C29" s="9" t="s">
        <v>131</v>
      </c>
      <c r="D29" s="10" t="s">
        <v>132</v>
      </c>
      <c r="E29" s="10" t="s">
        <v>86</v>
      </c>
      <c r="F29" s="11" t="s">
        <v>133</v>
      </c>
      <c r="G29" s="11">
        <v>68.400000000000006</v>
      </c>
      <c r="H29" s="11">
        <v>14</v>
      </c>
      <c r="I29" s="12">
        <v>90.53</v>
      </c>
      <c r="J29" s="13">
        <f t="shared" si="2"/>
        <v>77.25200000000001</v>
      </c>
      <c r="K29" s="14">
        <v>1</v>
      </c>
    </row>
    <row r="30" spans="1:11" s="15" customFormat="1" ht="18.75" customHeight="1">
      <c r="A30" s="9" t="s">
        <v>134</v>
      </c>
      <c r="B30" s="9" t="s">
        <v>135</v>
      </c>
      <c r="C30" s="9" t="s">
        <v>136</v>
      </c>
      <c r="D30" s="10" t="s">
        <v>132</v>
      </c>
      <c r="E30" s="10" t="s">
        <v>11</v>
      </c>
      <c r="F30" s="11" t="s">
        <v>137</v>
      </c>
      <c r="G30" s="11">
        <v>69.38</v>
      </c>
      <c r="H30" s="11">
        <v>2</v>
      </c>
      <c r="I30" s="12">
        <v>90.07</v>
      </c>
      <c r="J30" s="13">
        <f t="shared" si="2"/>
        <v>77.655999999999992</v>
      </c>
      <c r="K30" s="14">
        <v>1</v>
      </c>
    </row>
    <row r="31" spans="1:11" s="15" customFormat="1" ht="18.75" customHeight="1">
      <c r="A31" s="9" t="s">
        <v>138</v>
      </c>
      <c r="B31" s="9" t="s">
        <v>139</v>
      </c>
      <c r="C31" s="9" t="s">
        <v>140</v>
      </c>
      <c r="D31" s="10" t="s">
        <v>132</v>
      </c>
      <c r="E31" s="10" t="s">
        <v>11</v>
      </c>
      <c r="F31" s="11" t="s">
        <v>137</v>
      </c>
      <c r="G31" s="11">
        <v>66.42</v>
      </c>
      <c r="H31" s="11">
        <v>1</v>
      </c>
      <c r="I31" s="12">
        <v>91.73</v>
      </c>
      <c r="J31" s="13">
        <f t="shared" si="2"/>
        <v>76.543999999999997</v>
      </c>
      <c r="K31" s="14">
        <v>2</v>
      </c>
    </row>
    <row r="32" spans="1:11" s="15" customFormat="1" ht="18.75" customHeight="1">
      <c r="A32" s="9" t="s">
        <v>141</v>
      </c>
      <c r="B32" s="9" t="s">
        <v>142</v>
      </c>
      <c r="C32" s="9" t="s">
        <v>143</v>
      </c>
      <c r="D32" s="10" t="s">
        <v>144</v>
      </c>
      <c r="E32" s="10" t="s">
        <v>86</v>
      </c>
      <c r="F32" s="11" t="s">
        <v>145</v>
      </c>
      <c r="G32" s="11">
        <v>67.3</v>
      </c>
      <c r="H32" s="11">
        <v>17</v>
      </c>
      <c r="I32" s="12">
        <v>89.73</v>
      </c>
      <c r="J32" s="13">
        <f t="shared" si="2"/>
        <v>76.271999999999991</v>
      </c>
      <c r="K32" s="14">
        <v>1</v>
      </c>
    </row>
    <row r="33" spans="1:11" s="15" customFormat="1" ht="18.75" customHeight="1">
      <c r="A33" s="9" t="s">
        <v>146</v>
      </c>
      <c r="B33" s="9" t="s">
        <v>147</v>
      </c>
      <c r="C33" s="9" t="s">
        <v>148</v>
      </c>
      <c r="D33" s="10" t="s">
        <v>144</v>
      </c>
      <c r="E33" s="10" t="s">
        <v>86</v>
      </c>
      <c r="F33" s="11" t="s">
        <v>145</v>
      </c>
      <c r="G33" s="11">
        <v>65.16</v>
      </c>
      <c r="H33" s="11">
        <v>16</v>
      </c>
      <c r="I33" s="12">
        <v>91.4</v>
      </c>
      <c r="J33" s="13">
        <f t="shared" si="2"/>
        <v>75.656000000000006</v>
      </c>
      <c r="K33" s="14">
        <v>2</v>
      </c>
    </row>
    <row r="34" spans="1:11" s="15" customFormat="1" ht="18.75" customHeight="1">
      <c r="A34" s="9" t="s">
        <v>149</v>
      </c>
      <c r="B34" s="9" t="s">
        <v>150</v>
      </c>
      <c r="C34" s="9" t="s">
        <v>151</v>
      </c>
      <c r="D34" s="10" t="s">
        <v>10</v>
      </c>
      <c r="E34" s="10" t="s">
        <v>86</v>
      </c>
      <c r="F34" s="11" t="s">
        <v>152</v>
      </c>
      <c r="G34" s="11">
        <v>77.3</v>
      </c>
      <c r="H34" s="11">
        <v>12</v>
      </c>
      <c r="I34" s="12">
        <v>88.57</v>
      </c>
      <c r="J34" s="13">
        <f t="shared" si="2"/>
        <v>81.807999999999993</v>
      </c>
      <c r="K34" s="14">
        <v>1</v>
      </c>
    </row>
    <row r="35" spans="1:11" s="15" customFormat="1" ht="18.75" customHeight="1">
      <c r="A35" s="9" t="s">
        <v>153</v>
      </c>
      <c r="B35" s="9" t="s">
        <v>154</v>
      </c>
      <c r="C35" s="9" t="s">
        <v>155</v>
      </c>
      <c r="D35" s="10" t="s">
        <v>10</v>
      </c>
      <c r="E35" s="10" t="s">
        <v>86</v>
      </c>
      <c r="F35" s="11" t="s">
        <v>152</v>
      </c>
      <c r="G35" s="11">
        <v>62.98</v>
      </c>
      <c r="H35" s="11">
        <v>11</v>
      </c>
      <c r="I35" s="12">
        <v>90.5</v>
      </c>
      <c r="J35" s="13">
        <f t="shared" si="2"/>
        <v>73.988</v>
      </c>
      <c r="K35" s="14">
        <v>2</v>
      </c>
    </row>
    <row r="36" spans="1:11" s="15" customFormat="1" ht="18.75" customHeight="1">
      <c r="A36" s="9" t="s">
        <v>156</v>
      </c>
      <c r="B36" s="9" t="s">
        <v>157</v>
      </c>
      <c r="C36" s="9" t="s">
        <v>158</v>
      </c>
      <c r="D36" s="10" t="s">
        <v>10</v>
      </c>
      <c r="E36" s="10" t="s">
        <v>86</v>
      </c>
      <c r="F36" s="11" t="s">
        <v>152</v>
      </c>
      <c r="G36" s="11">
        <v>65.58</v>
      </c>
      <c r="H36" s="11">
        <v>6</v>
      </c>
      <c r="I36" s="12">
        <v>86.43</v>
      </c>
      <c r="J36" s="13">
        <f t="shared" si="2"/>
        <v>73.92</v>
      </c>
      <c r="K36" s="14">
        <v>3</v>
      </c>
    </row>
    <row r="37" spans="1:11" s="15" customFormat="1" ht="18.75" customHeight="1">
      <c r="A37" s="9" t="s">
        <v>159</v>
      </c>
      <c r="B37" s="9" t="s">
        <v>160</v>
      </c>
      <c r="C37" s="9" t="s">
        <v>161</v>
      </c>
      <c r="D37" s="10" t="s">
        <v>162</v>
      </c>
      <c r="E37" s="10" t="s">
        <v>163</v>
      </c>
      <c r="F37" s="11" t="s">
        <v>164</v>
      </c>
      <c r="G37" s="11">
        <v>80.44</v>
      </c>
      <c r="H37" s="11">
        <v>24</v>
      </c>
      <c r="I37" s="12">
        <v>81.83</v>
      </c>
      <c r="J37" s="13">
        <f t="shared" si="2"/>
        <v>80.995999999999995</v>
      </c>
      <c r="K37" s="14">
        <v>1</v>
      </c>
    </row>
    <row r="38" spans="1:11" s="15" customFormat="1" ht="18.75" customHeight="1">
      <c r="A38" s="9" t="s">
        <v>165</v>
      </c>
      <c r="B38" s="9" t="s">
        <v>166</v>
      </c>
      <c r="C38" s="9" t="s">
        <v>167</v>
      </c>
      <c r="D38" s="10" t="s">
        <v>162</v>
      </c>
      <c r="E38" s="10" t="s">
        <v>163</v>
      </c>
      <c r="F38" s="11" t="s">
        <v>164</v>
      </c>
      <c r="G38" s="11">
        <v>81.260000000000005</v>
      </c>
      <c r="H38" s="11">
        <v>25</v>
      </c>
      <c r="I38" s="12">
        <v>80.2</v>
      </c>
      <c r="J38" s="13">
        <f t="shared" si="2"/>
        <v>80.836000000000013</v>
      </c>
      <c r="K38" s="14">
        <v>2</v>
      </c>
    </row>
    <row r="39" spans="1:11" s="15" customFormat="1" ht="18.75" customHeight="1">
      <c r="A39" s="9" t="s">
        <v>168</v>
      </c>
      <c r="B39" s="9" t="s">
        <v>169</v>
      </c>
      <c r="C39" s="9" t="s">
        <v>170</v>
      </c>
      <c r="D39" s="10" t="s">
        <v>162</v>
      </c>
      <c r="E39" s="10" t="s">
        <v>163</v>
      </c>
      <c r="F39" s="11" t="s">
        <v>164</v>
      </c>
      <c r="G39" s="11">
        <v>79.760000000000005</v>
      </c>
      <c r="H39" s="11">
        <v>20</v>
      </c>
      <c r="I39" s="12">
        <v>80.5</v>
      </c>
      <c r="J39" s="13">
        <f t="shared" si="2"/>
        <v>80.056000000000012</v>
      </c>
      <c r="K39" s="14">
        <v>3</v>
      </c>
    </row>
    <row r="40" spans="1:11" s="15" customFormat="1" ht="18.75" customHeight="1">
      <c r="A40" s="9" t="s">
        <v>171</v>
      </c>
      <c r="B40" s="9" t="s">
        <v>172</v>
      </c>
      <c r="C40" s="9" t="s">
        <v>173</v>
      </c>
      <c r="D40" s="10" t="s">
        <v>162</v>
      </c>
      <c r="E40" s="10" t="s">
        <v>163</v>
      </c>
      <c r="F40" s="11" t="s">
        <v>164</v>
      </c>
      <c r="G40" s="11">
        <v>78.5</v>
      </c>
      <c r="H40" s="11">
        <v>30</v>
      </c>
      <c r="I40" s="12">
        <v>81.3</v>
      </c>
      <c r="J40" s="13">
        <f t="shared" si="2"/>
        <v>79.62</v>
      </c>
      <c r="K40" s="14">
        <v>4</v>
      </c>
    </row>
    <row r="41" spans="1:11" s="15" customFormat="1" ht="18.75" customHeight="1">
      <c r="A41" s="9" t="s">
        <v>174</v>
      </c>
      <c r="B41" s="9" t="s">
        <v>175</v>
      </c>
      <c r="C41" s="9" t="s">
        <v>176</v>
      </c>
      <c r="D41" s="10" t="s">
        <v>162</v>
      </c>
      <c r="E41" s="10" t="s">
        <v>163</v>
      </c>
      <c r="F41" s="11" t="s">
        <v>164</v>
      </c>
      <c r="G41" s="11">
        <v>79.819999999999993</v>
      </c>
      <c r="H41" s="11">
        <v>27</v>
      </c>
      <c r="I41" s="12">
        <v>79.13</v>
      </c>
      <c r="J41" s="13">
        <f t="shared" si="2"/>
        <v>79.543999999999997</v>
      </c>
      <c r="K41" s="14">
        <v>5</v>
      </c>
    </row>
    <row r="42" spans="1:11" ht="18.75" customHeight="1"/>
  </sheetData>
  <mergeCells count="1">
    <mergeCell ref="A1:J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2020-01-02T03:07:52Z</dcterms:modified>
</cp:coreProperties>
</file>