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名单 (2)" sheetId="1" r:id="rId1"/>
    <sheet name="Sheet2" sheetId="2" r:id="rId2"/>
    <sheet name="Sheet3" sheetId="3" r:id="rId3"/>
  </sheets>
  <definedNames>
    <definedName name="_xlnm.Print_Titles" localSheetId="0">'总名单 (2)'!$1:$2</definedName>
  </definedNames>
  <calcPr fullCalcOnLoad="1"/>
</workbook>
</file>

<file path=xl/sharedStrings.xml><?xml version="1.0" encoding="utf-8"?>
<sst xmlns="http://schemas.openxmlformats.org/spreadsheetml/2006/main" count="32" uniqueCount="29">
  <si>
    <t>关于面向全省公开考调工作人员总成绩及排名</t>
  </si>
  <si>
    <t>准考证号</t>
  </si>
  <si>
    <t>姓 名</t>
  </si>
  <si>
    <t>性别</t>
  </si>
  <si>
    <t>报考单位及岗位</t>
  </si>
  <si>
    <t>考调名额</t>
  </si>
  <si>
    <t>笔试
分数</t>
  </si>
  <si>
    <t>笔试
折合分数（50%）</t>
  </si>
  <si>
    <t>面试
分数</t>
  </si>
  <si>
    <t>面试
折合分数（40%）</t>
  </si>
  <si>
    <t>考察
折合分数（10%）</t>
  </si>
  <si>
    <t>总成绩</t>
  </si>
  <si>
    <t>排名</t>
  </si>
  <si>
    <t>备注</t>
  </si>
  <si>
    <t>03</t>
  </si>
  <si>
    <t>黄  俊</t>
  </si>
  <si>
    <t>女</t>
  </si>
  <si>
    <t>中共南充市高坪区委员会
办公室 文秘</t>
  </si>
  <si>
    <t>84.40</t>
  </si>
  <si>
    <t>04</t>
  </si>
  <si>
    <t>谢凤霞</t>
  </si>
  <si>
    <t>82.00</t>
  </si>
  <si>
    <t>05</t>
  </si>
  <si>
    <t>张兴瑜</t>
  </si>
  <si>
    <t>南充市高坪区人民政府
办公室 文秘</t>
  </si>
  <si>
    <t>81.60</t>
  </si>
  <si>
    <t>08</t>
  </si>
  <si>
    <t>袁子英</t>
  </si>
  <si>
    <t>83.20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</si>
</sst>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2">
    <font>
      <sz val="12"/>
      <name val="宋体"/>
      <family val="0"/>
    </font>
    <font>
      <b/>
      <sz val="12"/>
      <name val="黑体"/>
      <family val="0"/>
    </font>
    <font>
      <sz val="12"/>
      <name val="黑体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20"/>
      <name val="方正小标宋简体"/>
      <family val="0"/>
    </font>
    <font>
      <sz val="20"/>
      <name val="Times New Roman"/>
      <family val="1"/>
    </font>
    <font>
      <sz val="20"/>
      <color indexed="10"/>
      <name val="方正小标宋简体"/>
      <family val="0"/>
    </font>
    <font>
      <b/>
      <sz val="12"/>
      <name val="方正仿宋简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FF0000"/>
      <name val="Times New Roman"/>
      <family val="1"/>
    </font>
    <font>
      <sz val="20"/>
      <color rgb="FFFF0000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3" fillId="0" borderId="4" applyNumberFormat="0" applyFill="0" applyAlignment="0" applyProtection="0"/>
    <xf numFmtId="0" fontId="9" fillId="7" borderId="0" applyNumberFormat="0" applyBorder="0" applyAlignment="0" applyProtection="0"/>
    <xf numFmtId="0" fontId="17" fillId="0" borderId="5" applyNumberFormat="0" applyFill="0" applyAlignment="0" applyProtection="0"/>
    <xf numFmtId="0" fontId="9" fillId="8" borderId="0" applyNumberFormat="0" applyBorder="0" applyAlignment="0" applyProtection="0"/>
    <xf numFmtId="0" fontId="12" fillId="9" borderId="6" applyNumberFormat="0" applyAlignment="0" applyProtection="0"/>
    <xf numFmtId="0" fontId="15" fillId="9" borderId="1" applyNumberFormat="0" applyAlignment="0" applyProtection="0"/>
    <xf numFmtId="0" fontId="21" fillId="10" borderId="7" applyNumberFormat="0" applyAlignment="0" applyProtection="0"/>
    <xf numFmtId="0" fontId="10" fillId="3" borderId="0" applyNumberFormat="0" applyBorder="0" applyAlignment="0" applyProtection="0"/>
    <xf numFmtId="0" fontId="9" fillId="11" borderId="0" applyNumberFormat="0" applyBorder="0" applyAlignment="0" applyProtection="0"/>
    <xf numFmtId="0" fontId="26" fillId="0" borderId="8" applyNumberFormat="0" applyFill="0" applyAlignment="0" applyProtection="0"/>
    <xf numFmtId="0" fontId="25" fillId="0" borderId="9" applyNumberFormat="0" applyFill="0" applyAlignment="0" applyProtection="0"/>
    <xf numFmtId="0" fontId="24" fillId="12" borderId="0" applyNumberFormat="0" applyBorder="0" applyAlignment="0" applyProtection="0"/>
    <xf numFmtId="0" fontId="16" fillId="4" borderId="0" applyNumberFormat="0" applyBorder="0" applyAlignment="0" applyProtection="0"/>
    <xf numFmtId="0" fontId="10" fillId="13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0" fillId="0" borderId="0" xfId="0" applyNumberFormat="1" applyFont="1" applyBorder="1" applyAlignment="1">
      <alignment vertical="center" wrapText="1"/>
    </xf>
    <xf numFmtId="176" fontId="3" fillId="0" borderId="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F10" sqref="F10"/>
    </sheetView>
  </sheetViews>
  <sheetFormatPr defaultColWidth="9.00390625" defaultRowHeight="14.25"/>
  <cols>
    <col min="1" max="1" width="9.125" style="3" customWidth="1"/>
    <col min="2" max="2" width="9.25390625" style="4" customWidth="1"/>
    <col min="3" max="3" width="6.00390625" style="4" customWidth="1"/>
    <col min="4" max="4" width="25.25390625" style="4" customWidth="1"/>
    <col min="5" max="5" width="6.25390625" style="5" customWidth="1"/>
    <col min="6" max="6" width="8.00390625" style="6" customWidth="1"/>
    <col min="7" max="7" width="10.875" style="3" customWidth="1"/>
    <col min="8" max="8" width="7.875" style="6" customWidth="1"/>
    <col min="9" max="9" width="10.125" style="7" customWidth="1"/>
    <col min="10" max="10" width="11.375" style="7" customWidth="1"/>
    <col min="11" max="11" width="8.75390625" style="3" customWidth="1"/>
    <col min="12" max="12" width="7.25390625" style="3" customWidth="1"/>
    <col min="13" max="13" width="5.375" style="4" customWidth="1"/>
    <col min="14" max="14" width="11.625" style="4" customWidth="1"/>
    <col min="15" max="16384" width="9.00390625" style="4" customWidth="1"/>
  </cols>
  <sheetData>
    <row r="1" spans="1:13" ht="57" customHeight="1">
      <c r="A1" s="8" t="s">
        <v>0</v>
      </c>
      <c r="B1" s="8"/>
      <c r="C1" s="8"/>
      <c r="D1" s="8"/>
      <c r="E1" s="9"/>
      <c r="F1" s="10"/>
      <c r="G1" s="8"/>
      <c r="H1" s="10"/>
      <c r="I1" s="8"/>
      <c r="J1" s="8"/>
      <c r="K1" s="8"/>
      <c r="L1" s="8"/>
      <c r="M1" s="8"/>
    </row>
    <row r="2" spans="1:13" s="1" customFormat="1" ht="76.5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21" t="s">
        <v>9</v>
      </c>
      <c r="J2" s="21" t="s">
        <v>10</v>
      </c>
      <c r="K2" s="11" t="s">
        <v>11</v>
      </c>
      <c r="L2" s="11" t="s">
        <v>12</v>
      </c>
      <c r="M2" s="12" t="s">
        <v>13</v>
      </c>
    </row>
    <row r="3" spans="1:13" s="2" customFormat="1" ht="54" customHeight="1">
      <c r="A3" s="13" t="s">
        <v>14</v>
      </c>
      <c r="B3" s="14" t="s">
        <v>15</v>
      </c>
      <c r="C3" s="15" t="s">
        <v>16</v>
      </c>
      <c r="D3" s="16" t="s">
        <v>17</v>
      </c>
      <c r="E3" s="17">
        <v>1</v>
      </c>
      <c r="F3" s="18" t="s">
        <v>18</v>
      </c>
      <c r="G3" s="19">
        <f>F3*0.5</f>
        <v>42.2</v>
      </c>
      <c r="H3" s="19">
        <v>78.4</v>
      </c>
      <c r="I3" s="19">
        <f>H3*0.4</f>
        <v>31.360000000000003</v>
      </c>
      <c r="J3" s="19">
        <v>8.9</v>
      </c>
      <c r="K3" s="19">
        <f>G3+I3+J3</f>
        <v>82.46000000000001</v>
      </c>
      <c r="L3" s="22">
        <v>2</v>
      </c>
      <c r="M3" s="15"/>
    </row>
    <row r="4" spans="1:13" s="2" customFormat="1" ht="54" customHeight="1">
      <c r="A4" s="13" t="s">
        <v>19</v>
      </c>
      <c r="B4" s="14" t="s">
        <v>20</v>
      </c>
      <c r="C4" s="15" t="s">
        <v>16</v>
      </c>
      <c r="D4" s="16"/>
      <c r="E4" s="17"/>
      <c r="F4" s="18" t="s">
        <v>21</v>
      </c>
      <c r="G4" s="19">
        <f>F4*0.5</f>
        <v>41</v>
      </c>
      <c r="H4" s="19">
        <v>85.8</v>
      </c>
      <c r="I4" s="19">
        <f>H4*0.4</f>
        <v>34.32</v>
      </c>
      <c r="J4" s="19">
        <v>9.6</v>
      </c>
      <c r="K4" s="19">
        <f>G4+I4+J4</f>
        <v>84.91999999999999</v>
      </c>
      <c r="L4" s="22">
        <v>1</v>
      </c>
      <c r="M4" s="15"/>
    </row>
    <row r="5" spans="1:13" s="2" customFormat="1" ht="54" customHeight="1">
      <c r="A5" s="13" t="s">
        <v>22</v>
      </c>
      <c r="B5" s="14" t="s">
        <v>23</v>
      </c>
      <c r="C5" s="15" t="s">
        <v>16</v>
      </c>
      <c r="D5" s="16" t="s">
        <v>24</v>
      </c>
      <c r="E5" s="17">
        <v>1</v>
      </c>
      <c r="F5" s="18" t="s">
        <v>25</v>
      </c>
      <c r="G5" s="19">
        <f>F5*0.5</f>
        <v>40.8</v>
      </c>
      <c r="H5" s="19">
        <v>80</v>
      </c>
      <c r="I5" s="19">
        <f>H5*0.4</f>
        <v>32</v>
      </c>
      <c r="J5" s="19">
        <v>8</v>
      </c>
      <c r="K5" s="19">
        <f>G5+I5+J5</f>
        <v>80.8</v>
      </c>
      <c r="L5" s="22">
        <v>2</v>
      </c>
      <c r="M5" s="15"/>
    </row>
    <row r="6" spans="1:13" s="2" customFormat="1" ht="54" customHeight="1">
      <c r="A6" s="13" t="s">
        <v>26</v>
      </c>
      <c r="B6" s="15" t="s">
        <v>27</v>
      </c>
      <c r="C6" s="15" t="s">
        <v>16</v>
      </c>
      <c r="D6" s="16"/>
      <c r="E6" s="17"/>
      <c r="F6" s="20" t="s">
        <v>28</v>
      </c>
      <c r="G6" s="19">
        <f>F6*0.5</f>
        <v>41.6</v>
      </c>
      <c r="H6" s="19">
        <v>87.4</v>
      </c>
      <c r="I6" s="19">
        <f>H6*0.4</f>
        <v>34.96</v>
      </c>
      <c r="J6" s="19">
        <v>9</v>
      </c>
      <c r="K6" s="19">
        <f>G6+I6+J6</f>
        <v>85.56</v>
      </c>
      <c r="L6" s="22">
        <v>1</v>
      </c>
      <c r="M6" s="23"/>
    </row>
    <row r="7" ht="33.75" customHeight="1"/>
    <row r="8" ht="33.75" customHeight="1"/>
    <row r="9" ht="33.75" customHeight="1"/>
    <row r="10" ht="33.75" customHeight="1"/>
    <row r="11" ht="33.75" customHeight="1"/>
    <row r="12" ht="33.75" customHeight="1"/>
    <row r="13" ht="33.75" customHeight="1"/>
    <row r="14" ht="33.75" customHeight="1"/>
    <row r="15" ht="33.75" customHeight="1"/>
    <row r="16" ht="33.75" customHeight="1"/>
    <row r="17" ht="33.75" customHeight="1"/>
    <row r="18" ht="33.75" customHeight="1"/>
    <row r="19" ht="33.75" customHeight="1"/>
    <row r="20" ht="33.75" customHeight="1"/>
    <row r="21" ht="33.75" customHeight="1"/>
    <row r="22" ht="33.75" customHeight="1"/>
    <row r="23" ht="33.75" customHeight="1"/>
    <row r="24" ht="33.75" customHeight="1"/>
    <row r="25" ht="33.75" customHeight="1"/>
    <row r="26" ht="33.75" customHeight="1"/>
    <row r="27" ht="33.75" customHeight="1"/>
    <row r="28" ht="33.75" customHeight="1"/>
    <row r="29" ht="33.75" customHeight="1"/>
    <row r="30" ht="33.75" customHeight="1"/>
    <row r="31" ht="33.75" customHeight="1"/>
    <row r="32" ht="33.75" customHeight="1"/>
    <row r="33" ht="33.75" customHeight="1"/>
    <row r="34" ht="33.75" customHeight="1"/>
    <row r="35" ht="33.75" customHeight="1"/>
    <row r="36" ht="33.75" customHeight="1"/>
    <row r="37" ht="33.75" customHeight="1"/>
    <row r="38" ht="33.75" customHeight="1"/>
    <row r="39" ht="33.75" customHeight="1"/>
    <row r="40" ht="33.7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</sheetData>
  <sheetProtection/>
  <mergeCells count="5">
    <mergeCell ref="A1:M1"/>
    <mergeCell ref="D3:D4"/>
    <mergeCell ref="D5:D6"/>
    <mergeCell ref="E3:E4"/>
    <mergeCell ref="E5:E6"/>
  </mergeCells>
  <printOptions horizontalCentered="1"/>
  <pageMargins left="0.19652777777777777" right="0.19652777777777777" top="0.39305555555555555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" sqref="M1:R6553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lenovo</cp:lastModifiedBy>
  <cp:lastPrinted>2019-06-17T03:56:20Z</cp:lastPrinted>
  <dcterms:created xsi:type="dcterms:W3CDTF">2013-08-02T03:23:46Z</dcterms:created>
  <dcterms:modified xsi:type="dcterms:W3CDTF">2019-12-30T08:25:17Z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