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师62人" sheetId="1" r:id="rId1"/>
    <sheet name="Sheet3" sheetId="2" r:id="rId2"/>
  </sheets>
  <definedNames>
    <definedName name="_xlnm.Print_Titles" localSheetId="0">'教师62人'!$1:$1</definedName>
  </definedNames>
  <calcPr fullCalcOnLoad="1"/>
</workbook>
</file>

<file path=xl/sharedStrings.xml><?xml version="1.0" encoding="utf-8"?>
<sst xmlns="http://schemas.openxmlformats.org/spreadsheetml/2006/main" count="649" uniqueCount="304">
  <si>
    <t>报考部门</t>
  </si>
  <si>
    <t>报考职位</t>
  </si>
  <si>
    <t>姓名</t>
  </si>
  <si>
    <t>民族</t>
  </si>
  <si>
    <t>考号</t>
  </si>
  <si>
    <t>职业能力倾向测验</t>
  </si>
  <si>
    <t>综合应用能力</t>
  </si>
  <si>
    <t>民族加分</t>
  </si>
  <si>
    <t>笔试成绩</t>
  </si>
  <si>
    <t>试讲成绩</t>
  </si>
  <si>
    <t>总成绩</t>
  </si>
  <si>
    <t>排名</t>
  </si>
  <si>
    <t>科右前旗旗委党校</t>
  </si>
  <si>
    <t>教师1（一般人员岗位）</t>
  </si>
  <si>
    <t>马野</t>
  </si>
  <si>
    <t>其他少数民族</t>
  </si>
  <si>
    <t>1115220901619</t>
  </si>
  <si>
    <t>96</t>
  </si>
  <si>
    <t>89</t>
  </si>
  <si>
    <t>0</t>
  </si>
  <si>
    <t>61.6667</t>
  </si>
  <si>
    <t>91.2</t>
  </si>
  <si>
    <t>1</t>
  </si>
  <si>
    <t>吕中华</t>
  </si>
  <si>
    <t>汉族</t>
  </si>
  <si>
    <t>1115220901624</t>
  </si>
  <si>
    <t>101</t>
  </si>
  <si>
    <t>99</t>
  </si>
  <si>
    <t>66.6667</t>
  </si>
  <si>
    <t>80.8</t>
  </si>
  <si>
    <t>2</t>
  </si>
  <si>
    <t>于惠颖</t>
  </si>
  <si>
    <t>蒙古族</t>
  </si>
  <si>
    <t>1115220901630</t>
  </si>
  <si>
    <t>102.5</t>
  </si>
  <si>
    <t>70.5</t>
  </si>
  <si>
    <t>2.5</t>
  </si>
  <si>
    <t>60.1667</t>
  </si>
  <si>
    <t>86.6</t>
  </si>
  <si>
    <t>3</t>
  </si>
  <si>
    <t>宋佳</t>
  </si>
  <si>
    <t>1115220901701</t>
  </si>
  <si>
    <t>81</t>
  </si>
  <si>
    <t>92</t>
  </si>
  <si>
    <t>57.6667</t>
  </si>
  <si>
    <t>84</t>
  </si>
  <si>
    <t>4</t>
  </si>
  <si>
    <t>陈盼盼</t>
  </si>
  <si>
    <t>1115220901704</t>
  </si>
  <si>
    <t>59.1667</t>
  </si>
  <si>
    <t>79.8</t>
  </si>
  <si>
    <t>5</t>
  </si>
  <si>
    <t>吴坎</t>
  </si>
  <si>
    <t>1115220901628</t>
  </si>
  <si>
    <t>100</t>
  </si>
  <si>
    <t>87.5</t>
  </si>
  <si>
    <t>62.5</t>
  </si>
  <si>
    <t>76.2</t>
  </si>
  <si>
    <t>6</t>
  </si>
  <si>
    <t>李奇</t>
  </si>
  <si>
    <t>1115220901617</t>
  </si>
  <si>
    <t>84.5</t>
  </si>
  <si>
    <t>83.5</t>
  </si>
  <si>
    <t>58.5</t>
  </si>
  <si>
    <t>79.4</t>
  </si>
  <si>
    <t>7</t>
  </si>
  <si>
    <t>马慧然</t>
  </si>
  <si>
    <t>1115220901626</t>
  </si>
  <si>
    <t>88.5</t>
  </si>
  <si>
    <t>61.1667</t>
  </si>
  <si>
    <t>74.6</t>
  </si>
  <si>
    <t>8</t>
  </si>
  <si>
    <t>王柳</t>
  </si>
  <si>
    <t>1115220901705</t>
  </si>
  <si>
    <t>95</t>
  </si>
  <si>
    <t>79</t>
  </si>
  <si>
    <t>58</t>
  </si>
  <si>
    <t>缺考</t>
  </si>
  <si>
    <t>教师2（项目人员岗位）</t>
  </si>
  <si>
    <t>郝振冬</t>
  </si>
  <si>
    <t>1115220901708</t>
  </si>
  <si>
    <t>86.5</t>
  </si>
  <si>
    <t>88</t>
  </si>
  <si>
    <t>58.1667</t>
  </si>
  <si>
    <t>84.8</t>
  </si>
  <si>
    <t>新吉乐呼</t>
  </si>
  <si>
    <t>1115220109110</t>
  </si>
  <si>
    <t>68.5</t>
  </si>
  <si>
    <t>92.5</t>
  </si>
  <si>
    <t>56.1667</t>
  </si>
  <si>
    <t>80.4</t>
  </si>
  <si>
    <t>巢鹏胥</t>
  </si>
  <si>
    <t>1115220901713</t>
  </si>
  <si>
    <t>77</t>
  </si>
  <si>
    <t>82</t>
  </si>
  <si>
    <t>53</t>
  </si>
  <si>
    <t>秦志兰</t>
  </si>
  <si>
    <t>1115220109109</t>
  </si>
  <si>
    <t>46</t>
  </si>
  <si>
    <t>99.5</t>
  </si>
  <si>
    <t>51</t>
  </si>
  <si>
    <t>77.2</t>
  </si>
  <si>
    <t>萨仁特日格乐</t>
  </si>
  <si>
    <t>1115220901709</t>
  </si>
  <si>
    <t>37</t>
  </si>
  <si>
    <t>42.1667</t>
  </si>
  <si>
    <t>10</t>
  </si>
  <si>
    <t>陈秋红</t>
  </si>
  <si>
    <t>1115220109111</t>
  </si>
  <si>
    <t>62</t>
  </si>
  <si>
    <t>77.5</t>
  </si>
  <si>
    <t>49</t>
  </si>
  <si>
    <t>突泉县讲师团</t>
  </si>
  <si>
    <t>教师（一般人员岗位）</t>
  </si>
  <si>
    <t>包晶晶</t>
  </si>
  <si>
    <t>1115221002807</t>
  </si>
  <si>
    <t>90.5</t>
  </si>
  <si>
    <t>83</t>
  </si>
  <si>
    <t>宋宏烨</t>
  </si>
  <si>
    <t>1115221002805</t>
  </si>
  <si>
    <t>80.5</t>
  </si>
  <si>
    <t>100.5</t>
  </si>
  <si>
    <t>62.8333</t>
  </si>
  <si>
    <t>81.2</t>
  </si>
  <si>
    <t>杨国新</t>
  </si>
  <si>
    <t>1115221002811</t>
  </si>
  <si>
    <t>74.5</t>
  </si>
  <si>
    <t>54.1667</t>
  </si>
  <si>
    <t>72.4</t>
  </si>
  <si>
    <t>突泉县委党校</t>
  </si>
  <si>
    <t>教师1（项目人员岗位）</t>
  </si>
  <si>
    <t>宝丽莉</t>
  </si>
  <si>
    <t>1115221003124</t>
  </si>
  <si>
    <t>67</t>
  </si>
  <si>
    <t>78.4</t>
  </si>
  <si>
    <t>白静静</t>
  </si>
  <si>
    <t>1115221003122</t>
  </si>
  <si>
    <t>78</t>
  </si>
  <si>
    <t>55.3333</t>
  </si>
  <si>
    <t>71.4</t>
  </si>
  <si>
    <t>苑景丽</t>
  </si>
  <si>
    <t>1115221003123</t>
  </si>
  <si>
    <t>74</t>
  </si>
  <si>
    <t>52</t>
  </si>
  <si>
    <t>66.58</t>
  </si>
  <si>
    <t>教师2（一般人员岗位）</t>
  </si>
  <si>
    <t>张威</t>
  </si>
  <si>
    <t>1115221003129</t>
  </si>
  <si>
    <t>79.5</t>
  </si>
  <si>
    <t>91.5</t>
  </si>
  <si>
    <t>59.5</t>
  </si>
  <si>
    <t>92.3</t>
  </si>
  <si>
    <t>邢永佳</t>
  </si>
  <si>
    <t>1115221003126</t>
  </si>
  <si>
    <t>82.2</t>
  </si>
  <si>
    <t>陈莹</t>
  </si>
  <si>
    <t>1115221003128</t>
  </si>
  <si>
    <t>76</t>
  </si>
  <si>
    <t>54.3333</t>
  </si>
  <si>
    <t>84.2</t>
  </si>
  <si>
    <t>教师3（项目人员岗位）</t>
  </si>
  <si>
    <t>杜玉慧</t>
  </si>
  <si>
    <t>1115221003203</t>
  </si>
  <si>
    <t>82.5</t>
  </si>
  <si>
    <t>56.8333</t>
  </si>
  <si>
    <t>88.2</t>
  </si>
  <si>
    <t>周丽杰</t>
  </si>
  <si>
    <t>1115221003205</t>
  </si>
  <si>
    <t>53.3333</t>
  </si>
  <si>
    <t>73.8</t>
  </si>
  <si>
    <t>黎明</t>
  </si>
  <si>
    <t>1115221003204</t>
  </si>
  <si>
    <t>57</t>
  </si>
  <si>
    <t>50.8333</t>
  </si>
  <si>
    <t>67.66</t>
  </si>
  <si>
    <t>教师4（一般人员岗位）</t>
  </si>
  <si>
    <t>刘忠宇</t>
  </si>
  <si>
    <t>1115221003206</t>
  </si>
  <si>
    <t>58.3333</t>
  </si>
  <si>
    <t>83.2</t>
  </si>
  <si>
    <t>教师5（一般人员岗位）</t>
  </si>
  <si>
    <t>董月亮</t>
  </si>
  <si>
    <t>1115221003230</t>
  </si>
  <si>
    <t>73.5</t>
  </si>
  <si>
    <t>114</t>
  </si>
  <si>
    <t>65</t>
  </si>
  <si>
    <t>89.2</t>
  </si>
  <si>
    <t>孟祥煜</t>
  </si>
  <si>
    <t>1115221003208</t>
  </si>
  <si>
    <t>63.5</t>
  </si>
  <si>
    <t>85.3</t>
  </si>
  <si>
    <t>刘默</t>
  </si>
  <si>
    <t>1115221003225</t>
  </si>
  <si>
    <t>87</t>
  </si>
  <si>
    <t>84.6</t>
  </si>
  <si>
    <t>乌兰浩特市委讲师团</t>
  </si>
  <si>
    <t>李琳</t>
  </si>
  <si>
    <t>1115220702916</t>
  </si>
  <si>
    <t>84.4</t>
  </si>
  <si>
    <t>杨扬</t>
  </si>
  <si>
    <t>1115220702920</t>
  </si>
  <si>
    <t>65.5</t>
  </si>
  <si>
    <t>50.3333</t>
  </si>
  <si>
    <t>关海鸽</t>
  </si>
  <si>
    <t>1115220702918</t>
  </si>
  <si>
    <t>69.6</t>
  </si>
  <si>
    <t>教师2（蒙汉兼通人员岗位）</t>
  </si>
  <si>
    <t>吴香毛</t>
  </si>
  <si>
    <t>1115220103527</t>
  </si>
  <si>
    <t>66.5</t>
  </si>
  <si>
    <t>86</t>
  </si>
  <si>
    <t>83.4</t>
  </si>
  <si>
    <t>朱开花</t>
  </si>
  <si>
    <t>1115220103524</t>
  </si>
  <si>
    <t>54.8333</t>
  </si>
  <si>
    <t>包永辉</t>
  </si>
  <si>
    <t>1115220103528</t>
  </si>
  <si>
    <t>51.3333</t>
  </si>
  <si>
    <t>扎赉特旗委党校</t>
  </si>
  <si>
    <t>孙静</t>
  </si>
  <si>
    <t>1115221302313</t>
  </si>
  <si>
    <t>98</t>
  </si>
  <si>
    <t>95.5</t>
  </si>
  <si>
    <t>64.5</t>
  </si>
  <si>
    <t>关丽娜</t>
  </si>
  <si>
    <t>1115221302325</t>
  </si>
  <si>
    <t>58.8333</t>
  </si>
  <si>
    <t>李靈</t>
  </si>
  <si>
    <t>1115221302323</t>
  </si>
  <si>
    <t>101.5</t>
  </si>
  <si>
    <t>59.6667</t>
  </si>
  <si>
    <t>76.8</t>
  </si>
  <si>
    <t>韩秀秀</t>
  </si>
  <si>
    <t>1115220108204</t>
  </si>
  <si>
    <t>59</t>
  </si>
  <si>
    <t>霍春灵</t>
  </si>
  <si>
    <t>1115220108214</t>
  </si>
  <si>
    <t>61</t>
  </si>
  <si>
    <t>91</t>
  </si>
  <si>
    <t>53.1667</t>
  </si>
  <si>
    <t>包明花</t>
  </si>
  <si>
    <t>1115220108213</t>
  </si>
  <si>
    <t>54.6667</t>
  </si>
  <si>
    <t>中共阿尔山市委党校</t>
  </si>
  <si>
    <t>肖玲</t>
  </si>
  <si>
    <t>1115221306002</t>
  </si>
  <si>
    <t>104</t>
  </si>
  <si>
    <t>62.1667</t>
  </si>
  <si>
    <t>双林</t>
  </si>
  <si>
    <t>1115221306001</t>
  </si>
  <si>
    <t>48.6667</t>
  </si>
  <si>
    <t>81.4</t>
  </si>
  <si>
    <t>路雨</t>
  </si>
  <si>
    <t>1115221305930</t>
  </si>
  <si>
    <t>48.8333</t>
  </si>
  <si>
    <t>80.6</t>
  </si>
  <si>
    <t>包斯琴</t>
  </si>
  <si>
    <t>1115220109608</t>
  </si>
  <si>
    <t>56</t>
  </si>
  <si>
    <t>47.5</t>
  </si>
  <si>
    <t>孙呼布琴</t>
  </si>
  <si>
    <t>1115221306005</t>
  </si>
  <si>
    <t>73</t>
  </si>
  <si>
    <t>46.6667</t>
  </si>
  <si>
    <t>谢阿茹娜</t>
  </si>
  <si>
    <t>1115221306004</t>
  </si>
  <si>
    <t>67.5</t>
  </si>
  <si>
    <t>48.5</t>
  </si>
  <si>
    <t>中共科尔沁右翼中旗委员会党校</t>
  </si>
  <si>
    <t>教师（项目人员岗位）</t>
  </si>
  <si>
    <t>同拉嘎</t>
  </si>
  <si>
    <t>1115221303602</t>
  </si>
  <si>
    <t>83.6</t>
  </si>
  <si>
    <t>中国共产党乌兰浩特市委员会党校</t>
  </si>
  <si>
    <t>教师1（一般岗位）</t>
  </si>
  <si>
    <t>王吉兴</t>
  </si>
  <si>
    <t>1115220602707</t>
  </si>
  <si>
    <t>87.8</t>
  </si>
  <si>
    <t>唐硕</t>
  </si>
  <si>
    <t>1115220602701</t>
  </si>
  <si>
    <t>田燃</t>
  </si>
  <si>
    <t>1115220602620</t>
  </si>
  <si>
    <t>马艺桐</t>
  </si>
  <si>
    <t>1115220602628</t>
  </si>
  <si>
    <t>刘洋</t>
  </si>
  <si>
    <t>1115220602704</t>
  </si>
  <si>
    <t>佟嘉旭</t>
  </si>
  <si>
    <t>1115220602706</t>
  </si>
  <si>
    <t>68.4</t>
  </si>
  <si>
    <t>澈力木格</t>
  </si>
  <si>
    <t>1115220602715</t>
  </si>
  <si>
    <t>乌云</t>
  </si>
  <si>
    <t>1115220108819</t>
  </si>
  <si>
    <t>85.8</t>
  </si>
  <si>
    <t>白珂</t>
  </si>
  <si>
    <t>1115220602721</t>
  </si>
  <si>
    <t>孙晶晶</t>
  </si>
  <si>
    <t>1115220602719</t>
  </si>
  <si>
    <t>72.8</t>
  </si>
  <si>
    <t>苏敦</t>
  </si>
  <si>
    <t>1115220602717</t>
  </si>
  <si>
    <t>64.4</t>
  </si>
  <si>
    <t>代秀红</t>
  </si>
  <si>
    <t>1115220602716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</si>
</sst>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  <protection/>
    </xf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49" fontId="38" fillId="0" borderId="9" xfId="65" applyNumberFormat="1" applyFont="1" applyBorder="1" applyAlignment="1">
      <alignment horizontal="center" vertical="center" wrapText="1"/>
      <protection/>
    </xf>
    <xf numFmtId="49" fontId="21" fillId="0" borderId="9" xfId="64" applyNumberFormat="1" applyFont="1" applyBorder="1" applyAlignment="1">
      <alignment vertical="center" wrapText="1"/>
      <protection/>
    </xf>
    <xf numFmtId="49" fontId="21" fillId="0" borderId="9" xfId="64" applyNumberFormat="1" applyFont="1" applyBorder="1" applyAlignment="1">
      <alignment horizontal="center" vertical="center" wrapText="1"/>
      <protection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0" xfId="64" applyNumberFormat="1" applyFont="1" applyBorder="1" applyAlignment="1">
      <alignment vertical="center" wrapText="1"/>
      <protection/>
    </xf>
    <xf numFmtId="49" fontId="21" fillId="0" borderId="9" xfId="64" applyNumberFormat="1" applyFont="1" applyBorder="1" applyAlignment="1">
      <alignment horizontal="center" vertical="center" wrapText="1"/>
      <protection/>
    </xf>
    <xf numFmtId="49" fontId="21" fillId="0" borderId="9" xfId="0" applyNumberFormat="1" applyFont="1" applyFill="1" applyBorder="1" applyAlignment="1">
      <alignment vertical="center"/>
    </xf>
    <xf numFmtId="49" fontId="21" fillId="0" borderId="9" xfId="64" applyNumberFormat="1" applyFont="1" applyBorder="1" applyAlignment="1">
      <alignment horizontal="center" vertical="center" wrapText="1"/>
      <protection/>
    </xf>
    <xf numFmtId="49" fontId="3" fillId="0" borderId="9" xfId="64" applyNumberFormat="1" applyFont="1" applyBorder="1" applyAlignment="1" quotePrefix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22">
      <selection activeCell="K35" sqref="K35"/>
    </sheetView>
  </sheetViews>
  <sheetFormatPr defaultColWidth="9.00390625" defaultRowHeight="14.25"/>
  <cols>
    <col min="1" max="1" width="21.25390625" style="0" customWidth="1"/>
    <col min="2" max="2" width="21.625" style="0" customWidth="1"/>
    <col min="3" max="4" width="7.875" style="0" customWidth="1"/>
    <col min="5" max="5" width="13.625" style="0" customWidth="1"/>
    <col min="6" max="9" width="9.00390625" style="0" customWidth="1"/>
    <col min="10" max="10" width="8.25390625" style="0" customWidth="1"/>
    <col min="11" max="11" width="10.75390625" style="2" customWidth="1"/>
    <col min="12" max="12" width="6.00390625" style="2" customWidth="1"/>
  </cols>
  <sheetData>
    <row r="1" spans="1:12" s="1" customFormat="1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s="1" customFormat="1" ht="34.5" customHeight="1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5" t="s">
        <v>18</v>
      </c>
      <c r="H2" s="5" t="s">
        <v>19</v>
      </c>
      <c r="I2" s="4" t="s">
        <v>20</v>
      </c>
      <c r="J2" s="10" t="s">
        <v>21</v>
      </c>
      <c r="K2" s="10">
        <f aca="true" t="shared" si="0" ref="K2:K9">I2*0.5+J2*0.5</f>
        <v>76.43335</v>
      </c>
      <c r="L2" s="10" t="s">
        <v>22</v>
      </c>
    </row>
    <row r="3" spans="1:12" s="1" customFormat="1" ht="34.5" customHeight="1">
      <c r="A3" s="4" t="s">
        <v>12</v>
      </c>
      <c r="B3" s="4" t="s">
        <v>13</v>
      </c>
      <c r="C3" s="4" t="s">
        <v>23</v>
      </c>
      <c r="D3" s="4" t="s">
        <v>24</v>
      </c>
      <c r="E3" s="4" t="s">
        <v>25</v>
      </c>
      <c r="F3" s="5" t="s">
        <v>26</v>
      </c>
      <c r="G3" s="5" t="s">
        <v>27</v>
      </c>
      <c r="H3" s="5" t="s">
        <v>19</v>
      </c>
      <c r="I3" s="4" t="s">
        <v>28</v>
      </c>
      <c r="J3" s="10" t="s">
        <v>29</v>
      </c>
      <c r="K3" s="10">
        <f t="shared" si="0"/>
        <v>73.73335</v>
      </c>
      <c r="L3" s="10" t="s">
        <v>30</v>
      </c>
    </row>
    <row r="4" spans="1:12" s="1" customFormat="1" ht="34.5" customHeight="1">
      <c r="A4" s="4" t="s">
        <v>12</v>
      </c>
      <c r="B4" s="4" t="s">
        <v>13</v>
      </c>
      <c r="C4" s="4" t="s">
        <v>31</v>
      </c>
      <c r="D4" s="4" t="s">
        <v>32</v>
      </c>
      <c r="E4" s="4" t="s">
        <v>33</v>
      </c>
      <c r="F4" s="5" t="s">
        <v>34</v>
      </c>
      <c r="G4" s="5" t="s">
        <v>35</v>
      </c>
      <c r="H4" s="5" t="s">
        <v>36</v>
      </c>
      <c r="I4" s="4" t="s">
        <v>37</v>
      </c>
      <c r="J4" s="10" t="s">
        <v>38</v>
      </c>
      <c r="K4" s="10">
        <f t="shared" si="0"/>
        <v>73.38335</v>
      </c>
      <c r="L4" s="10" t="s">
        <v>39</v>
      </c>
    </row>
    <row r="5" spans="1:12" s="1" customFormat="1" ht="34.5" customHeight="1">
      <c r="A5" s="4" t="s">
        <v>12</v>
      </c>
      <c r="B5" s="4" t="s">
        <v>13</v>
      </c>
      <c r="C5" s="4" t="s">
        <v>40</v>
      </c>
      <c r="D5" s="4" t="s">
        <v>24</v>
      </c>
      <c r="E5" s="4" t="s">
        <v>41</v>
      </c>
      <c r="F5" s="5" t="s">
        <v>42</v>
      </c>
      <c r="G5" s="5" t="s">
        <v>43</v>
      </c>
      <c r="H5" s="5" t="s">
        <v>19</v>
      </c>
      <c r="I5" s="4" t="s">
        <v>44</v>
      </c>
      <c r="J5" s="10" t="s">
        <v>45</v>
      </c>
      <c r="K5" s="10">
        <f t="shared" si="0"/>
        <v>70.83335</v>
      </c>
      <c r="L5" s="10" t="s">
        <v>46</v>
      </c>
    </row>
    <row r="6" spans="1:12" s="1" customFormat="1" ht="34.5" customHeight="1">
      <c r="A6" s="4" t="s">
        <v>12</v>
      </c>
      <c r="B6" s="4" t="s">
        <v>13</v>
      </c>
      <c r="C6" s="4" t="s">
        <v>47</v>
      </c>
      <c r="D6" s="4" t="s">
        <v>32</v>
      </c>
      <c r="E6" s="4" t="s">
        <v>48</v>
      </c>
      <c r="F6" s="5" t="s">
        <v>42</v>
      </c>
      <c r="G6" s="5" t="s">
        <v>18</v>
      </c>
      <c r="H6" s="5" t="s">
        <v>36</v>
      </c>
      <c r="I6" s="4" t="s">
        <v>49</v>
      </c>
      <c r="J6" s="10" t="s">
        <v>50</v>
      </c>
      <c r="K6" s="10">
        <f t="shared" si="0"/>
        <v>69.48335</v>
      </c>
      <c r="L6" s="10" t="s">
        <v>51</v>
      </c>
    </row>
    <row r="7" spans="1:12" s="1" customFormat="1" ht="34.5" customHeight="1">
      <c r="A7" s="4" t="s">
        <v>12</v>
      </c>
      <c r="B7" s="4" t="s">
        <v>13</v>
      </c>
      <c r="C7" s="4" t="s">
        <v>52</v>
      </c>
      <c r="D7" s="4" t="s">
        <v>24</v>
      </c>
      <c r="E7" s="4" t="s">
        <v>53</v>
      </c>
      <c r="F7" s="5" t="s">
        <v>54</v>
      </c>
      <c r="G7" s="5" t="s">
        <v>55</v>
      </c>
      <c r="H7" s="5" t="s">
        <v>19</v>
      </c>
      <c r="I7" s="4" t="s">
        <v>56</v>
      </c>
      <c r="J7" s="10" t="s">
        <v>57</v>
      </c>
      <c r="K7" s="10">
        <f t="shared" si="0"/>
        <v>69.35</v>
      </c>
      <c r="L7" s="10" t="s">
        <v>58</v>
      </c>
    </row>
    <row r="8" spans="1:12" s="1" customFormat="1" ht="34.5" customHeight="1">
      <c r="A8" s="4" t="s">
        <v>12</v>
      </c>
      <c r="B8" s="4" t="s">
        <v>13</v>
      </c>
      <c r="C8" s="4" t="s">
        <v>59</v>
      </c>
      <c r="D8" s="4" t="s">
        <v>32</v>
      </c>
      <c r="E8" s="4" t="s">
        <v>60</v>
      </c>
      <c r="F8" s="5" t="s">
        <v>61</v>
      </c>
      <c r="G8" s="5" t="s">
        <v>62</v>
      </c>
      <c r="H8" s="5" t="s">
        <v>36</v>
      </c>
      <c r="I8" s="4" t="s">
        <v>63</v>
      </c>
      <c r="J8" s="10" t="s">
        <v>64</v>
      </c>
      <c r="K8" s="10">
        <f t="shared" si="0"/>
        <v>68.95</v>
      </c>
      <c r="L8" s="10" t="s">
        <v>65</v>
      </c>
    </row>
    <row r="9" spans="1:12" s="1" customFormat="1" ht="34.5" customHeight="1">
      <c r="A9" s="4" t="s">
        <v>12</v>
      </c>
      <c r="B9" s="4" t="s">
        <v>13</v>
      </c>
      <c r="C9" s="4" t="s">
        <v>66</v>
      </c>
      <c r="D9" s="4" t="s">
        <v>32</v>
      </c>
      <c r="E9" s="4" t="s">
        <v>67</v>
      </c>
      <c r="F9" s="5" t="s">
        <v>68</v>
      </c>
      <c r="G9" s="5" t="s">
        <v>55</v>
      </c>
      <c r="H9" s="5" t="s">
        <v>36</v>
      </c>
      <c r="I9" s="4" t="s">
        <v>69</v>
      </c>
      <c r="J9" s="10" t="s">
        <v>70</v>
      </c>
      <c r="K9" s="10">
        <f t="shared" si="0"/>
        <v>67.88335</v>
      </c>
      <c r="L9" s="10" t="s">
        <v>71</v>
      </c>
    </row>
    <row r="10" spans="1:12" s="1" customFormat="1" ht="34.5" customHeight="1">
      <c r="A10" s="4" t="s">
        <v>12</v>
      </c>
      <c r="B10" s="4" t="s">
        <v>13</v>
      </c>
      <c r="C10" s="4" t="s">
        <v>72</v>
      </c>
      <c r="D10" s="4" t="s">
        <v>15</v>
      </c>
      <c r="E10" s="4" t="s">
        <v>73</v>
      </c>
      <c r="F10" s="5" t="s">
        <v>74</v>
      </c>
      <c r="G10" s="5" t="s">
        <v>75</v>
      </c>
      <c r="H10" s="5" t="s">
        <v>19</v>
      </c>
      <c r="I10" s="4" t="s">
        <v>76</v>
      </c>
      <c r="J10" s="10" t="s">
        <v>77</v>
      </c>
      <c r="K10" s="10" t="s">
        <v>77</v>
      </c>
      <c r="L10" s="10" t="s">
        <v>77</v>
      </c>
    </row>
    <row r="11" spans="1:12" s="1" customFormat="1" ht="34.5" customHeight="1">
      <c r="A11" s="4" t="s">
        <v>12</v>
      </c>
      <c r="B11" s="4" t="s">
        <v>78</v>
      </c>
      <c r="C11" s="4" t="s">
        <v>79</v>
      </c>
      <c r="D11" s="4" t="s">
        <v>24</v>
      </c>
      <c r="E11" s="4" t="s">
        <v>80</v>
      </c>
      <c r="F11" s="5" t="s">
        <v>81</v>
      </c>
      <c r="G11" s="5" t="s">
        <v>82</v>
      </c>
      <c r="H11" s="5" t="s">
        <v>19</v>
      </c>
      <c r="I11" s="4" t="s">
        <v>83</v>
      </c>
      <c r="J11" s="10" t="s">
        <v>84</v>
      </c>
      <c r="K11" s="10">
        <f>I11*0.5+J11*0.5</f>
        <v>71.48335</v>
      </c>
      <c r="L11" s="10" t="s">
        <v>22</v>
      </c>
    </row>
    <row r="12" spans="1:12" s="1" customFormat="1" ht="34.5" customHeight="1">
      <c r="A12" s="4" t="s">
        <v>12</v>
      </c>
      <c r="B12" s="4" t="s">
        <v>78</v>
      </c>
      <c r="C12" s="4" t="s">
        <v>85</v>
      </c>
      <c r="D12" s="4" t="s">
        <v>32</v>
      </c>
      <c r="E12" s="4" t="s">
        <v>86</v>
      </c>
      <c r="F12" s="5" t="s">
        <v>87</v>
      </c>
      <c r="G12" s="5" t="s">
        <v>88</v>
      </c>
      <c r="H12" s="5" t="s">
        <v>36</v>
      </c>
      <c r="I12" s="4" t="s">
        <v>89</v>
      </c>
      <c r="J12" s="10" t="s">
        <v>90</v>
      </c>
      <c r="K12" s="10">
        <f>I12*0.5+J12*0.5</f>
        <v>68.28335</v>
      </c>
      <c r="L12" s="10" t="s">
        <v>30</v>
      </c>
    </row>
    <row r="13" spans="1:12" s="1" customFormat="1" ht="34.5" customHeight="1">
      <c r="A13" s="4" t="s">
        <v>12</v>
      </c>
      <c r="B13" s="4" t="s">
        <v>78</v>
      </c>
      <c r="C13" s="4" t="s">
        <v>91</v>
      </c>
      <c r="D13" s="4" t="s">
        <v>24</v>
      </c>
      <c r="E13" s="4" t="s">
        <v>92</v>
      </c>
      <c r="F13" s="5" t="s">
        <v>93</v>
      </c>
      <c r="G13" s="5" t="s">
        <v>94</v>
      </c>
      <c r="H13" s="5" t="s">
        <v>19</v>
      </c>
      <c r="I13" s="4" t="s">
        <v>95</v>
      </c>
      <c r="J13" s="10" t="s">
        <v>90</v>
      </c>
      <c r="K13" s="10">
        <f>I13*0.5+J13*0.5</f>
        <v>66.7</v>
      </c>
      <c r="L13" s="10" t="s">
        <v>39</v>
      </c>
    </row>
    <row r="14" spans="1:12" s="1" customFormat="1" ht="34.5" customHeight="1">
      <c r="A14" s="4" t="s">
        <v>12</v>
      </c>
      <c r="B14" s="4" t="s">
        <v>78</v>
      </c>
      <c r="C14" s="4" t="s">
        <v>96</v>
      </c>
      <c r="D14" s="4" t="s">
        <v>32</v>
      </c>
      <c r="E14" s="4" t="s">
        <v>97</v>
      </c>
      <c r="F14" s="5" t="s">
        <v>98</v>
      </c>
      <c r="G14" s="5" t="s">
        <v>99</v>
      </c>
      <c r="H14" s="5" t="s">
        <v>36</v>
      </c>
      <c r="I14" s="4" t="s">
        <v>100</v>
      </c>
      <c r="J14" s="10" t="s">
        <v>101</v>
      </c>
      <c r="K14" s="10">
        <f>I14*0.5+J14*0.5</f>
        <v>64.1</v>
      </c>
      <c r="L14" s="10" t="s">
        <v>46</v>
      </c>
    </row>
    <row r="15" spans="1:12" s="1" customFormat="1" ht="34.5" customHeight="1">
      <c r="A15" s="4" t="s">
        <v>12</v>
      </c>
      <c r="B15" s="4" t="s">
        <v>78</v>
      </c>
      <c r="C15" s="4" t="s">
        <v>102</v>
      </c>
      <c r="D15" s="4" t="s">
        <v>32</v>
      </c>
      <c r="E15" s="4" t="s">
        <v>103</v>
      </c>
      <c r="F15" s="5" t="s">
        <v>104</v>
      </c>
      <c r="G15" s="5" t="s">
        <v>94</v>
      </c>
      <c r="H15" s="5" t="s">
        <v>36</v>
      </c>
      <c r="I15" s="4" t="s">
        <v>105</v>
      </c>
      <c r="J15" s="10" t="s">
        <v>106</v>
      </c>
      <c r="K15" s="10">
        <f>I15*0.5+J15*0.5</f>
        <v>26.08335</v>
      </c>
      <c r="L15" s="10" t="s">
        <v>51</v>
      </c>
    </row>
    <row r="16" spans="1:12" s="1" customFormat="1" ht="34.5" customHeight="1">
      <c r="A16" s="4" t="s">
        <v>12</v>
      </c>
      <c r="B16" s="4" t="s">
        <v>78</v>
      </c>
      <c r="C16" s="4" t="s">
        <v>107</v>
      </c>
      <c r="D16" s="4" t="s">
        <v>32</v>
      </c>
      <c r="E16" s="4" t="s">
        <v>108</v>
      </c>
      <c r="F16" s="5" t="s">
        <v>109</v>
      </c>
      <c r="G16" s="5" t="s">
        <v>110</v>
      </c>
      <c r="H16" s="5" t="s">
        <v>36</v>
      </c>
      <c r="I16" s="4" t="s">
        <v>111</v>
      </c>
      <c r="J16" s="10" t="s">
        <v>77</v>
      </c>
      <c r="K16" s="10" t="s">
        <v>77</v>
      </c>
      <c r="L16" s="10" t="s">
        <v>77</v>
      </c>
    </row>
    <row r="17" spans="1:12" s="1" customFormat="1" ht="34.5" customHeight="1">
      <c r="A17" s="4" t="s">
        <v>112</v>
      </c>
      <c r="B17" s="4" t="s">
        <v>113</v>
      </c>
      <c r="C17" s="4" t="s">
        <v>114</v>
      </c>
      <c r="D17" s="4" t="s">
        <v>32</v>
      </c>
      <c r="E17" s="4" t="s">
        <v>115</v>
      </c>
      <c r="F17" s="5" t="s">
        <v>82</v>
      </c>
      <c r="G17" s="5" t="s">
        <v>116</v>
      </c>
      <c r="H17" s="5" t="s">
        <v>36</v>
      </c>
      <c r="I17" s="4" t="s">
        <v>109</v>
      </c>
      <c r="J17" s="10" t="s">
        <v>117</v>
      </c>
      <c r="K17" s="10">
        <f aca="true" t="shared" si="1" ref="K17:K49">I17*0.5+J17*0.5</f>
        <v>72.5</v>
      </c>
      <c r="L17" s="10" t="s">
        <v>22</v>
      </c>
    </row>
    <row r="18" spans="1:12" s="1" customFormat="1" ht="34.5" customHeight="1">
      <c r="A18" s="4" t="s">
        <v>112</v>
      </c>
      <c r="B18" s="4" t="s">
        <v>113</v>
      </c>
      <c r="C18" s="4" t="s">
        <v>118</v>
      </c>
      <c r="D18" s="4" t="s">
        <v>32</v>
      </c>
      <c r="E18" s="4" t="s">
        <v>119</v>
      </c>
      <c r="F18" s="5" t="s">
        <v>120</v>
      </c>
      <c r="G18" s="5" t="s">
        <v>121</v>
      </c>
      <c r="H18" s="5" t="s">
        <v>36</v>
      </c>
      <c r="I18" s="4" t="s">
        <v>122</v>
      </c>
      <c r="J18" s="10" t="s">
        <v>123</v>
      </c>
      <c r="K18" s="10">
        <f t="shared" si="1"/>
        <v>72.01665</v>
      </c>
      <c r="L18" s="10" t="s">
        <v>30</v>
      </c>
    </row>
    <row r="19" spans="1:12" s="1" customFormat="1" ht="34.5" customHeight="1">
      <c r="A19" s="4" t="s">
        <v>112</v>
      </c>
      <c r="B19" s="4" t="s">
        <v>113</v>
      </c>
      <c r="C19" s="4" t="s">
        <v>124</v>
      </c>
      <c r="D19" s="4" t="s">
        <v>15</v>
      </c>
      <c r="E19" s="4" t="s">
        <v>125</v>
      </c>
      <c r="F19" s="5" t="s">
        <v>126</v>
      </c>
      <c r="G19" s="5" t="s">
        <v>82</v>
      </c>
      <c r="H19" s="5" t="s">
        <v>19</v>
      </c>
      <c r="I19" s="4" t="s">
        <v>127</v>
      </c>
      <c r="J19" s="10" t="s">
        <v>128</v>
      </c>
      <c r="K19" s="10">
        <f t="shared" si="1"/>
        <v>63.28335</v>
      </c>
      <c r="L19" s="10" t="s">
        <v>39</v>
      </c>
    </row>
    <row r="20" spans="1:12" s="1" customFormat="1" ht="34.5" customHeight="1">
      <c r="A20" s="4" t="s">
        <v>129</v>
      </c>
      <c r="B20" s="4" t="s">
        <v>130</v>
      </c>
      <c r="C20" s="4" t="s">
        <v>131</v>
      </c>
      <c r="D20" s="4" t="s">
        <v>32</v>
      </c>
      <c r="E20" s="4" t="s">
        <v>132</v>
      </c>
      <c r="F20" s="5" t="s">
        <v>133</v>
      </c>
      <c r="G20" s="5" t="s">
        <v>61</v>
      </c>
      <c r="H20" s="5" t="s">
        <v>36</v>
      </c>
      <c r="I20" s="4" t="s">
        <v>95</v>
      </c>
      <c r="J20" s="10" t="s">
        <v>134</v>
      </c>
      <c r="K20" s="10">
        <f t="shared" si="1"/>
        <v>65.7</v>
      </c>
      <c r="L20" s="10" t="s">
        <v>22</v>
      </c>
    </row>
    <row r="21" spans="1:12" s="1" customFormat="1" ht="34.5" customHeight="1">
      <c r="A21" s="4" t="s">
        <v>129</v>
      </c>
      <c r="B21" s="4" t="s">
        <v>130</v>
      </c>
      <c r="C21" s="4" t="s">
        <v>135</v>
      </c>
      <c r="D21" s="4" t="s">
        <v>32</v>
      </c>
      <c r="E21" s="4" t="s">
        <v>136</v>
      </c>
      <c r="F21" s="5" t="s">
        <v>137</v>
      </c>
      <c r="G21" s="5" t="s">
        <v>120</v>
      </c>
      <c r="H21" s="5" t="s">
        <v>36</v>
      </c>
      <c r="I21" s="4" t="s">
        <v>138</v>
      </c>
      <c r="J21" s="10" t="s">
        <v>139</v>
      </c>
      <c r="K21" s="10">
        <f t="shared" si="1"/>
        <v>63.36665000000001</v>
      </c>
      <c r="L21" s="10" t="s">
        <v>30</v>
      </c>
    </row>
    <row r="22" spans="1:12" s="1" customFormat="1" ht="34.5" customHeight="1">
      <c r="A22" s="4" t="s">
        <v>129</v>
      </c>
      <c r="B22" s="4" t="s">
        <v>130</v>
      </c>
      <c r="C22" s="4" t="s">
        <v>140</v>
      </c>
      <c r="D22" s="4" t="s">
        <v>24</v>
      </c>
      <c r="E22" s="4" t="s">
        <v>141</v>
      </c>
      <c r="F22" s="5" t="s">
        <v>142</v>
      </c>
      <c r="G22" s="5" t="s">
        <v>94</v>
      </c>
      <c r="H22" s="5" t="s">
        <v>19</v>
      </c>
      <c r="I22" s="4" t="s">
        <v>143</v>
      </c>
      <c r="J22" s="10" t="s">
        <v>144</v>
      </c>
      <c r="K22" s="10">
        <f t="shared" si="1"/>
        <v>59.29</v>
      </c>
      <c r="L22" s="10" t="s">
        <v>39</v>
      </c>
    </row>
    <row r="23" spans="1:12" s="1" customFormat="1" ht="34.5" customHeight="1">
      <c r="A23" s="4" t="s">
        <v>129</v>
      </c>
      <c r="B23" s="4" t="s">
        <v>145</v>
      </c>
      <c r="C23" s="4" t="s">
        <v>146</v>
      </c>
      <c r="D23" s="4" t="s">
        <v>32</v>
      </c>
      <c r="E23" s="4" t="s">
        <v>147</v>
      </c>
      <c r="F23" s="5" t="s">
        <v>148</v>
      </c>
      <c r="G23" s="5" t="s">
        <v>149</v>
      </c>
      <c r="H23" s="5" t="s">
        <v>36</v>
      </c>
      <c r="I23" s="4" t="s">
        <v>150</v>
      </c>
      <c r="J23" s="10" t="s">
        <v>151</v>
      </c>
      <c r="K23" s="10">
        <f t="shared" si="1"/>
        <v>75.9</v>
      </c>
      <c r="L23" s="10" t="s">
        <v>22</v>
      </c>
    </row>
    <row r="24" spans="1:12" s="1" customFormat="1" ht="34.5" customHeight="1">
      <c r="A24" s="4" t="s">
        <v>129</v>
      </c>
      <c r="B24" s="4" t="s">
        <v>145</v>
      </c>
      <c r="C24" s="4" t="s">
        <v>152</v>
      </c>
      <c r="D24" s="4" t="s">
        <v>24</v>
      </c>
      <c r="E24" s="4" t="s">
        <v>153</v>
      </c>
      <c r="F24" s="5" t="s">
        <v>18</v>
      </c>
      <c r="G24" s="5" t="s">
        <v>149</v>
      </c>
      <c r="H24" s="5" t="s">
        <v>19</v>
      </c>
      <c r="I24" s="4" t="s">
        <v>37</v>
      </c>
      <c r="J24" s="10" t="s">
        <v>154</v>
      </c>
      <c r="K24" s="10">
        <f t="shared" si="1"/>
        <v>71.18335</v>
      </c>
      <c r="L24" s="10" t="s">
        <v>30</v>
      </c>
    </row>
    <row r="25" spans="1:12" s="1" customFormat="1" ht="34.5" customHeight="1">
      <c r="A25" s="4" t="s">
        <v>129</v>
      </c>
      <c r="B25" s="4" t="s">
        <v>145</v>
      </c>
      <c r="C25" s="4" t="s">
        <v>155</v>
      </c>
      <c r="D25" s="4" t="s">
        <v>32</v>
      </c>
      <c r="E25" s="4" t="s">
        <v>156</v>
      </c>
      <c r="F25" s="5" t="s">
        <v>157</v>
      </c>
      <c r="G25" s="5" t="s">
        <v>148</v>
      </c>
      <c r="H25" s="5" t="s">
        <v>36</v>
      </c>
      <c r="I25" s="4" t="s">
        <v>158</v>
      </c>
      <c r="J25" s="10" t="s">
        <v>159</v>
      </c>
      <c r="K25" s="10">
        <f t="shared" si="1"/>
        <v>69.26665</v>
      </c>
      <c r="L25" s="10" t="s">
        <v>39</v>
      </c>
    </row>
    <row r="26" spans="1:12" s="1" customFormat="1" ht="34.5" customHeight="1">
      <c r="A26" s="4" t="s">
        <v>129</v>
      </c>
      <c r="B26" s="4" t="s">
        <v>160</v>
      </c>
      <c r="C26" s="4" t="s">
        <v>161</v>
      </c>
      <c r="D26" s="4" t="s">
        <v>24</v>
      </c>
      <c r="E26" s="4" t="s">
        <v>162</v>
      </c>
      <c r="F26" s="5" t="s">
        <v>163</v>
      </c>
      <c r="G26" s="5" t="s">
        <v>82</v>
      </c>
      <c r="H26" s="5" t="s">
        <v>19</v>
      </c>
      <c r="I26" s="4" t="s">
        <v>164</v>
      </c>
      <c r="J26" s="10" t="s">
        <v>165</v>
      </c>
      <c r="K26" s="10">
        <f t="shared" si="1"/>
        <v>72.51665</v>
      </c>
      <c r="L26" s="10" t="s">
        <v>22</v>
      </c>
    </row>
    <row r="27" spans="1:12" s="1" customFormat="1" ht="34.5" customHeight="1">
      <c r="A27" s="4" t="s">
        <v>129</v>
      </c>
      <c r="B27" s="4" t="s">
        <v>160</v>
      </c>
      <c r="C27" s="4" t="s">
        <v>166</v>
      </c>
      <c r="D27" s="4" t="s">
        <v>24</v>
      </c>
      <c r="E27" s="4" t="s">
        <v>167</v>
      </c>
      <c r="F27" s="5" t="s">
        <v>163</v>
      </c>
      <c r="G27" s="5" t="s">
        <v>110</v>
      </c>
      <c r="H27" s="5" t="s">
        <v>19</v>
      </c>
      <c r="I27" s="4" t="s">
        <v>168</v>
      </c>
      <c r="J27" s="10" t="s">
        <v>169</v>
      </c>
      <c r="K27" s="10">
        <f t="shared" si="1"/>
        <v>63.566649999999996</v>
      </c>
      <c r="L27" s="10" t="s">
        <v>30</v>
      </c>
    </row>
    <row r="28" spans="1:12" s="1" customFormat="1" ht="34.5" customHeight="1">
      <c r="A28" s="4" t="s">
        <v>129</v>
      </c>
      <c r="B28" s="4" t="s">
        <v>160</v>
      </c>
      <c r="C28" s="4" t="s">
        <v>170</v>
      </c>
      <c r="D28" s="4" t="s">
        <v>32</v>
      </c>
      <c r="E28" s="4" t="s">
        <v>171</v>
      </c>
      <c r="F28" s="5" t="s">
        <v>172</v>
      </c>
      <c r="G28" s="5" t="s">
        <v>82</v>
      </c>
      <c r="H28" s="5" t="s">
        <v>36</v>
      </c>
      <c r="I28" s="4" t="s">
        <v>173</v>
      </c>
      <c r="J28" s="10" t="s">
        <v>174</v>
      </c>
      <c r="K28" s="10">
        <f t="shared" si="1"/>
        <v>59.24665</v>
      </c>
      <c r="L28" s="10" t="s">
        <v>39</v>
      </c>
    </row>
    <row r="29" spans="1:12" s="1" customFormat="1" ht="34.5" customHeight="1">
      <c r="A29" s="4" t="s">
        <v>129</v>
      </c>
      <c r="B29" s="4" t="s">
        <v>175</v>
      </c>
      <c r="C29" s="4" t="s">
        <v>176</v>
      </c>
      <c r="D29" s="4" t="s">
        <v>32</v>
      </c>
      <c r="E29" s="4" t="s">
        <v>177</v>
      </c>
      <c r="F29" s="5" t="s">
        <v>117</v>
      </c>
      <c r="G29" s="5" t="s">
        <v>61</v>
      </c>
      <c r="H29" s="5" t="s">
        <v>36</v>
      </c>
      <c r="I29" s="4" t="s">
        <v>178</v>
      </c>
      <c r="J29" s="10" t="s">
        <v>179</v>
      </c>
      <c r="K29" s="10">
        <f t="shared" si="1"/>
        <v>70.76665</v>
      </c>
      <c r="L29" s="10" t="s">
        <v>22</v>
      </c>
    </row>
    <row r="30" spans="1:12" s="1" customFormat="1" ht="34.5" customHeight="1">
      <c r="A30" s="4" t="s">
        <v>129</v>
      </c>
      <c r="B30" s="4" t="s">
        <v>180</v>
      </c>
      <c r="C30" s="4" t="s">
        <v>181</v>
      </c>
      <c r="D30" s="4" t="s">
        <v>32</v>
      </c>
      <c r="E30" s="4" t="s">
        <v>182</v>
      </c>
      <c r="F30" s="5" t="s">
        <v>183</v>
      </c>
      <c r="G30" s="5" t="s">
        <v>184</v>
      </c>
      <c r="H30" s="5" t="s">
        <v>36</v>
      </c>
      <c r="I30" s="4" t="s">
        <v>185</v>
      </c>
      <c r="J30" s="10" t="s">
        <v>186</v>
      </c>
      <c r="K30" s="10">
        <f t="shared" si="1"/>
        <v>77.1</v>
      </c>
      <c r="L30" s="10" t="s">
        <v>22</v>
      </c>
    </row>
    <row r="31" spans="1:12" s="1" customFormat="1" ht="34.5" customHeight="1">
      <c r="A31" s="4" t="s">
        <v>129</v>
      </c>
      <c r="B31" s="4" t="s">
        <v>180</v>
      </c>
      <c r="C31" s="4" t="s">
        <v>187</v>
      </c>
      <c r="D31" s="4" t="s">
        <v>24</v>
      </c>
      <c r="E31" s="4" t="s">
        <v>188</v>
      </c>
      <c r="F31" s="5" t="s">
        <v>149</v>
      </c>
      <c r="G31" s="5" t="s">
        <v>27</v>
      </c>
      <c r="H31" s="5" t="s">
        <v>19</v>
      </c>
      <c r="I31" s="4" t="s">
        <v>189</v>
      </c>
      <c r="J31" s="10" t="s">
        <v>190</v>
      </c>
      <c r="K31" s="10">
        <f t="shared" si="1"/>
        <v>74.4</v>
      </c>
      <c r="L31" s="10" t="s">
        <v>30</v>
      </c>
    </row>
    <row r="32" spans="1:12" s="1" customFormat="1" ht="34.5" customHeight="1">
      <c r="A32" s="4" t="s">
        <v>129</v>
      </c>
      <c r="B32" s="4" t="s">
        <v>180</v>
      </c>
      <c r="C32" s="4" t="s">
        <v>191</v>
      </c>
      <c r="D32" s="4" t="s">
        <v>24</v>
      </c>
      <c r="E32" s="4" t="s">
        <v>192</v>
      </c>
      <c r="F32" s="5" t="s">
        <v>193</v>
      </c>
      <c r="G32" s="5" t="s">
        <v>55</v>
      </c>
      <c r="H32" s="5" t="s">
        <v>19</v>
      </c>
      <c r="I32" s="4" t="s">
        <v>83</v>
      </c>
      <c r="J32" s="10" t="s">
        <v>194</v>
      </c>
      <c r="K32" s="10">
        <f t="shared" si="1"/>
        <v>71.38335</v>
      </c>
      <c r="L32" s="10" t="s">
        <v>39</v>
      </c>
    </row>
    <row r="33" spans="1:12" s="1" customFormat="1" ht="34.5" customHeight="1">
      <c r="A33" s="4" t="s">
        <v>195</v>
      </c>
      <c r="B33" s="4" t="s">
        <v>13</v>
      </c>
      <c r="C33" s="4" t="s">
        <v>196</v>
      </c>
      <c r="D33" s="4" t="s">
        <v>32</v>
      </c>
      <c r="E33" s="4" t="s">
        <v>197</v>
      </c>
      <c r="F33" s="5" t="s">
        <v>61</v>
      </c>
      <c r="G33" s="5" t="s">
        <v>163</v>
      </c>
      <c r="H33" s="5" t="s">
        <v>36</v>
      </c>
      <c r="I33" s="4" t="s">
        <v>83</v>
      </c>
      <c r="J33" s="10" t="s">
        <v>198</v>
      </c>
      <c r="K33" s="10">
        <f t="shared" si="1"/>
        <v>71.28335</v>
      </c>
      <c r="L33" s="10" t="s">
        <v>22</v>
      </c>
    </row>
    <row r="34" spans="1:12" s="1" customFormat="1" ht="34.5" customHeight="1">
      <c r="A34" s="4" t="s">
        <v>195</v>
      </c>
      <c r="B34" s="4" t="s">
        <v>13</v>
      </c>
      <c r="C34" s="4" t="s">
        <v>199</v>
      </c>
      <c r="D34" s="4" t="s">
        <v>32</v>
      </c>
      <c r="E34" s="4" t="s">
        <v>200</v>
      </c>
      <c r="F34" s="5" t="s">
        <v>201</v>
      </c>
      <c r="G34" s="5" t="s">
        <v>137</v>
      </c>
      <c r="H34" s="5" t="s">
        <v>36</v>
      </c>
      <c r="I34" s="4" t="s">
        <v>202</v>
      </c>
      <c r="J34" s="10" t="s">
        <v>29</v>
      </c>
      <c r="K34" s="10">
        <f t="shared" si="1"/>
        <v>65.56665</v>
      </c>
      <c r="L34" s="10" t="s">
        <v>30</v>
      </c>
    </row>
    <row r="35" spans="1:12" s="1" customFormat="1" ht="34.5" customHeight="1">
      <c r="A35" s="4" t="s">
        <v>195</v>
      </c>
      <c r="B35" s="4" t="s">
        <v>13</v>
      </c>
      <c r="C35" s="4" t="s">
        <v>203</v>
      </c>
      <c r="D35" s="4" t="s">
        <v>32</v>
      </c>
      <c r="E35" s="4" t="s">
        <v>204</v>
      </c>
      <c r="F35" s="5" t="s">
        <v>201</v>
      </c>
      <c r="G35" s="5" t="s">
        <v>137</v>
      </c>
      <c r="H35" s="5" t="s">
        <v>36</v>
      </c>
      <c r="I35" s="4" t="s">
        <v>202</v>
      </c>
      <c r="J35" s="10" t="s">
        <v>205</v>
      </c>
      <c r="K35" s="10">
        <f t="shared" si="1"/>
        <v>59.96665</v>
      </c>
      <c r="L35" s="10" t="s">
        <v>39</v>
      </c>
    </row>
    <row r="36" spans="1:12" s="1" customFormat="1" ht="34.5" customHeight="1">
      <c r="A36" s="4" t="s">
        <v>195</v>
      </c>
      <c r="B36" s="4" t="s">
        <v>206</v>
      </c>
      <c r="C36" s="4" t="s">
        <v>207</v>
      </c>
      <c r="D36" s="4" t="s">
        <v>32</v>
      </c>
      <c r="E36" s="4" t="s">
        <v>208</v>
      </c>
      <c r="F36" s="5" t="s">
        <v>209</v>
      </c>
      <c r="G36" s="5" t="s">
        <v>210</v>
      </c>
      <c r="H36" s="5" t="s">
        <v>36</v>
      </c>
      <c r="I36" s="4" t="s">
        <v>168</v>
      </c>
      <c r="J36" s="10" t="s">
        <v>211</v>
      </c>
      <c r="K36" s="10">
        <f t="shared" si="1"/>
        <v>68.36665</v>
      </c>
      <c r="L36" s="10" t="s">
        <v>22</v>
      </c>
    </row>
    <row r="37" spans="1:12" s="1" customFormat="1" ht="34.5" customHeight="1">
      <c r="A37" s="4" t="s">
        <v>195</v>
      </c>
      <c r="B37" s="4" t="s">
        <v>206</v>
      </c>
      <c r="C37" s="4" t="s">
        <v>212</v>
      </c>
      <c r="D37" s="4" t="s">
        <v>32</v>
      </c>
      <c r="E37" s="4" t="s">
        <v>213</v>
      </c>
      <c r="F37" s="5" t="s">
        <v>109</v>
      </c>
      <c r="G37" s="5" t="s">
        <v>74</v>
      </c>
      <c r="H37" s="5" t="s">
        <v>36</v>
      </c>
      <c r="I37" s="4" t="s">
        <v>214</v>
      </c>
      <c r="J37" s="10" t="s">
        <v>134</v>
      </c>
      <c r="K37" s="10">
        <f t="shared" si="1"/>
        <v>66.61665</v>
      </c>
      <c r="L37" s="10" t="s">
        <v>30</v>
      </c>
    </row>
    <row r="38" spans="1:12" s="1" customFormat="1" ht="34.5" customHeight="1">
      <c r="A38" s="4" t="s">
        <v>195</v>
      </c>
      <c r="B38" s="4" t="s">
        <v>206</v>
      </c>
      <c r="C38" s="4" t="s">
        <v>215</v>
      </c>
      <c r="D38" s="4" t="s">
        <v>32</v>
      </c>
      <c r="E38" s="4" t="s">
        <v>216</v>
      </c>
      <c r="F38" s="5" t="s">
        <v>109</v>
      </c>
      <c r="G38" s="5" t="s">
        <v>61</v>
      </c>
      <c r="H38" s="5" t="s">
        <v>36</v>
      </c>
      <c r="I38" s="4" t="s">
        <v>217</v>
      </c>
      <c r="J38" s="10" t="s">
        <v>101</v>
      </c>
      <c r="K38" s="10">
        <f t="shared" si="1"/>
        <v>64.26665</v>
      </c>
      <c r="L38" s="10" t="s">
        <v>39</v>
      </c>
    </row>
    <row r="39" spans="1:12" s="1" customFormat="1" ht="34.5" customHeight="1">
      <c r="A39" s="4" t="s">
        <v>218</v>
      </c>
      <c r="B39" s="4" t="s">
        <v>13</v>
      </c>
      <c r="C39" s="4" t="s">
        <v>219</v>
      </c>
      <c r="D39" s="4" t="s">
        <v>24</v>
      </c>
      <c r="E39" s="4" t="s">
        <v>220</v>
      </c>
      <c r="F39" s="6" t="s">
        <v>221</v>
      </c>
      <c r="G39" s="6" t="s">
        <v>222</v>
      </c>
      <c r="H39" s="6" t="s">
        <v>19</v>
      </c>
      <c r="I39" s="4" t="s">
        <v>223</v>
      </c>
      <c r="J39" s="10" t="s">
        <v>165</v>
      </c>
      <c r="K39" s="10">
        <f t="shared" si="1"/>
        <v>76.35</v>
      </c>
      <c r="L39" s="10" t="s">
        <v>22</v>
      </c>
    </row>
    <row r="40" spans="1:12" s="1" customFormat="1" ht="34.5" customHeight="1">
      <c r="A40" s="4" t="s">
        <v>218</v>
      </c>
      <c r="B40" s="4" t="s">
        <v>13</v>
      </c>
      <c r="C40" s="4" t="s">
        <v>224</v>
      </c>
      <c r="D40" s="4" t="s">
        <v>15</v>
      </c>
      <c r="E40" s="4" t="s">
        <v>225</v>
      </c>
      <c r="F40" s="6" t="s">
        <v>210</v>
      </c>
      <c r="G40" s="6" t="s">
        <v>116</v>
      </c>
      <c r="H40" s="6" t="s">
        <v>19</v>
      </c>
      <c r="I40" s="4" t="s">
        <v>226</v>
      </c>
      <c r="J40" s="10" t="s">
        <v>137</v>
      </c>
      <c r="K40" s="10">
        <f t="shared" si="1"/>
        <v>68.41665</v>
      </c>
      <c r="L40" s="10" t="s">
        <v>30</v>
      </c>
    </row>
    <row r="41" spans="1:12" s="1" customFormat="1" ht="34.5" customHeight="1">
      <c r="A41" s="4" t="s">
        <v>218</v>
      </c>
      <c r="B41" s="4" t="s">
        <v>13</v>
      </c>
      <c r="C41" s="4" t="s">
        <v>227</v>
      </c>
      <c r="D41" s="4" t="s">
        <v>24</v>
      </c>
      <c r="E41" s="4" t="s">
        <v>228</v>
      </c>
      <c r="F41" s="6" t="s">
        <v>110</v>
      </c>
      <c r="G41" s="6" t="s">
        <v>229</v>
      </c>
      <c r="H41" s="6" t="s">
        <v>19</v>
      </c>
      <c r="I41" s="4" t="s">
        <v>230</v>
      </c>
      <c r="J41" s="10" t="s">
        <v>231</v>
      </c>
      <c r="K41" s="10">
        <f t="shared" si="1"/>
        <v>68.23335</v>
      </c>
      <c r="L41" s="10" t="s">
        <v>39</v>
      </c>
    </row>
    <row r="42" spans="1:12" s="1" customFormat="1" ht="34.5" customHeight="1">
      <c r="A42" s="4" t="s">
        <v>218</v>
      </c>
      <c r="B42" s="4" t="s">
        <v>206</v>
      </c>
      <c r="C42" s="4" t="s">
        <v>232</v>
      </c>
      <c r="D42" s="4" t="s">
        <v>32</v>
      </c>
      <c r="E42" s="4" t="s">
        <v>233</v>
      </c>
      <c r="F42" s="6" t="s">
        <v>35</v>
      </c>
      <c r="G42" s="6" t="s">
        <v>27</v>
      </c>
      <c r="H42" s="6" t="s">
        <v>36</v>
      </c>
      <c r="I42" s="4" t="s">
        <v>234</v>
      </c>
      <c r="J42" s="10" t="s">
        <v>75</v>
      </c>
      <c r="K42" s="10">
        <f t="shared" si="1"/>
        <v>69</v>
      </c>
      <c r="L42" s="10" t="s">
        <v>22</v>
      </c>
    </row>
    <row r="43" spans="1:12" s="1" customFormat="1" ht="34.5" customHeight="1">
      <c r="A43" s="4" t="s">
        <v>218</v>
      </c>
      <c r="B43" s="4" t="s">
        <v>206</v>
      </c>
      <c r="C43" s="4" t="s">
        <v>235</v>
      </c>
      <c r="D43" s="4" t="s">
        <v>32</v>
      </c>
      <c r="E43" s="4" t="s">
        <v>236</v>
      </c>
      <c r="F43" s="6" t="s">
        <v>237</v>
      </c>
      <c r="G43" s="6" t="s">
        <v>238</v>
      </c>
      <c r="H43" s="6" t="s">
        <v>36</v>
      </c>
      <c r="I43" s="4" t="s">
        <v>239</v>
      </c>
      <c r="J43" s="10" t="s">
        <v>179</v>
      </c>
      <c r="K43" s="10">
        <f t="shared" si="1"/>
        <v>68.18335</v>
      </c>
      <c r="L43" s="10" t="s">
        <v>30</v>
      </c>
    </row>
    <row r="44" spans="1:12" s="1" customFormat="1" ht="34.5" customHeight="1">
      <c r="A44" s="4" t="s">
        <v>218</v>
      </c>
      <c r="B44" s="4" t="s">
        <v>206</v>
      </c>
      <c r="C44" s="4" t="s">
        <v>240</v>
      </c>
      <c r="D44" s="4" t="s">
        <v>32</v>
      </c>
      <c r="E44" s="4" t="s">
        <v>241</v>
      </c>
      <c r="F44" s="6" t="s">
        <v>87</v>
      </c>
      <c r="G44" s="6" t="s">
        <v>82</v>
      </c>
      <c r="H44" s="6" t="s">
        <v>36</v>
      </c>
      <c r="I44" s="4" t="s">
        <v>242</v>
      </c>
      <c r="J44" s="10" t="s">
        <v>90</v>
      </c>
      <c r="K44" s="10">
        <f t="shared" si="1"/>
        <v>67.53335</v>
      </c>
      <c r="L44" s="10" t="s">
        <v>39</v>
      </c>
    </row>
    <row r="45" spans="1:12" s="1" customFormat="1" ht="34.5" customHeight="1">
      <c r="A45" s="4" t="s">
        <v>243</v>
      </c>
      <c r="B45" s="4" t="s">
        <v>113</v>
      </c>
      <c r="C45" s="4" t="s">
        <v>244</v>
      </c>
      <c r="D45" s="4" t="s">
        <v>24</v>
      </c>
      <c r="E45" s="4" t="s">
        <v>245</v>
      </c>
      <c r="F45" s="5" t="s">
        <v>163</v>
      </c>
      <c r="G45" s="5" t="s">
        <v>246</v>
      </c>
      <c r="H45" s="5" t="s">
        <v>19</v>
      </c>
      <c r="I45" s="4" t="s">
        <v>247</v>
      </c>
      <c r="J45" s="10" t="s">
        <v>123</v>
      </c>
      <c r="K45" s="10">
        <f t="shared" si="1"/>
        <v>71.68335</v>
      </c>
      <c r="L45" s="10" t="s">
        <v>22</v>
      </c>
    </row>
    <row r="46" spans="1:12" s="1" customFormat="1" ht="34.5" customHeight="1">
      <c r="A46" s="4" t="s">
        <v>243</v>
      </c>
      <c r="B46" s="4" t="s">
        <v>113</v>
      </c>
      <c r="C46" s="4" t="s">
        <v>248</v>
      </c>
      <c r="D46" s="4" t="s">
        <v>32</v>
      </c>
      <c r="E46" s="4" t="s">
        <v>249</v>
      </c>
      <c r="F46" s="5" t="s">
        <v>110</v>
      </c>
      <c r="G46" s="5" t="s">
        <v>237</v>
      </c>
      <c r="H46" s="5" t="s">
        <v>36</v>
      </c>
      <c r="I46" s="4" t="s">
        <v>250</v>
      </c>
      <c r="J46" s="10" t="s">
        <v>251</v>
      </c>
      <c r="K46" s="10">
        <f t="shared" si="1"/>
        <v>65.03335</v>
      </c>
      <c r="L46" s="10" t="s">
        <v>30</v>
      </c>
    </row>
    <row r="47" spans="1:12" s="1" customFormat="1" ht="34.5" customHeight="1">
      <c r="A47" s="4" t="s">
        <v>243</v>
      </c>
      <c r="B47" s="4" t="s">
        <v>113</v>
      </c>
      <c r="C47" s="4" t="s">
        <v>252</v>
      </c>
      <c r="D47" s="4" t="s">
        <v>24</v>
      </c>
      <c r="E47" s="4" t="s">
        <v>253</v>
      </c>
      <c r="F47" s="5" t="s">
        <v>87</v>
      </c>
      <c r="G47" s="5" t="s">
        <v>137</v>
      </c>
      <c r="H47" s="5" t="s">
        <v>19</v>
      </c>
      <c r="I47" s="4" t="s">
        <v>254</v>
      </c>
      <c r="J47" s="10" t="s">
        <v>255</v>
      </c>
      <c r="K47" s="10">
        <f t="shared" si="1"/>
        <v>64.71665</v>
      </c>
      <c r="L47" s="10" t="s">
        <v>39</v>
      </c>
    </row>
    <row r="48" spans="1:12" s="1" customFormat="1" ht="34.5" customHeight="1">
      <c r="A48" s="4" t="s">
        <v>243</v>
      </c>
      <c r="B48" s="4" t="s">
        <v>113</v>
      </c>
      <c r="C48" s="4" t="s">
        <v>256</v>
      </c>
      <c r="D48" s="4" t="s">
        <v>32</v>
      </c>
      <c r="E48" s="7" t="s">
        <v>257</v>
      </c>
      <c r="F48" s="5" t="s">
        <v>258</v>
      </c>
      <c r="G48" s="5" t="s">
        <v>75</v>
      </c>
      <c r="H48" s="5" t="s">
        <v>36</v>
      </c>
      <c r="I48" s="4" t="s">
        <v>259</v>
      </c>
      <c r="J48" s="10" t="s">
        <v>137</v>
      </c>
      <c r="K48" s="10">
        <f t="shared" si="1"/>
        <v>62.75</v>
      </c>
      <c r="L48" s="10" t="s">
        <v>46</v>
      </c>
    </row>
    <row r="49" spans="1:12" s="1" customFormat="1" ht="34.5" customHeight="1">
      <c r="A49" s="4" t="s">
        <v>243</v>
      </c>
      <c r="B49" s="4" t="s">
        <v>113</v>
      </c>
      <c r="C49" s="4" t="s">
        <v>260</v>
      </c>
      <c r="D49" s="4" t="s">
        <v>32</v>
      </c>
      <c r="E49" s="4" t="s">
        <v>261</v>
      </c>
      <c r="F49" s="5" t="s">
        <v>150</v>
      </c>
      <c r="G49" s="5" t="s">
        <v>262</v>
      </c>
      <c r="H49" s="5" t="s">
        <v>36</v>
      </c>
      <c r="I49" s="4" t="s">
        <v>263</v>
      </c>
      <c r="J49" s="10" t="s">
        <v>101</v>
      </c>
      <c r="K49" s="10">
        <f t="shared" si="1"/>
        <v>61.933350000000004</v>
      </c>
      <c r="L49" s="10" t="s">
        <v>51</v>
      </c>
    </row>
    <row r="50" spans="1:12" s="1" customFormat="1" ht="34.5" customHeight="1">
      <c r="A50" s="4" t="s">
        <v>243</v>
      </c>
      <c r="B50" s="4" t="s">
        <v>113</v>
      </c>
      <c r="C50" s="4" t="s">
        <v>264</v>
      </c>
      <c r="D50" s="4" t="s">
        <v>32</v>
      </c>
      <c r="E50" s="4" t="s">
        <v>265</v>
      </c>
      <c r="F50" s="5" t="s">
        <v>35</v>
      </c>
      <c r="G50" s="5" t="s">
        <v>266</v>
      </c>
      <c r="H50" s="5" t="s">
        <v>36</v>
      </c>
      <c r="I50" s="4" t="s">
        <v>267</v>
      </c>
      <c r="J50" s="10" t="s">
        <v>77</v>
      </c>
      <c r="K50" s="10" t="s">
        <v>77</v>
      </c>
      <c r="L50" s="10" t="s">
        <v>77</v>
      </c>
    </row>
    <row r="51" spans="1:12" s="1" customFormat="1" ht="34.5" customHeight="1">
      <c r="A51" s="4" t="s">
        <v>268</v>
      </c>
      <c r="B51" s="4" t="s">
        <v>269</v>
      </c>
      <c r="C51" s="4" t="s">
        <v>270</v>
      </c>
      <c r="D51" s="4" t="s">
        <v>32</v>
      </c>
      <c r="E51" s="4" t="s">
        <v>271</v>
      </c>
      <c r="F51" s="5" t="s">
        <v>189</v>
      </c>
      <c r="G51" s="5" t="s">
        <v>94</v>
      </c>
      <c r="H51" s="5" t="s">
        <v>36</v>
      </c>
      <c r="I51" s="4" t="s">
        <v>100</v>
      </c>
      <c r="J51" s="10" t="s">
        <v>272</v>
      </c>
      <c r="K51" s="10">
        <f aca="true" t="shared" si="2" ref="K51:K63">I51*0.5+J51*0.5</f>
        <v>67.3</v>
      </c>
      <c r="L51" s="10" t="s">
        <v>22</v>
      </c>
    </row>
    <row r="52" spans="1:12" s="1" customFormat="1" ht="34.5" customHeight="1">
      <c r="A52" s="4" t="s">
        <v>273</v>
      </c>
      <c r="B52" s="4" t="s">
        <v>274</v>
      </c>
      <c r="C52" s="4" t="s">
        <v>275</v>
      </c>
      <c r="D52" s="4" t="s">
        <v>24</v>
      </c>
      <c r="E52" s="11" t="s">
        <v>276</v>
      </c>
      <c r="F52" s="5">
        <v>89</v>
      </c>
      <c r="G52" s="5">
        <v>91.5</v>
      </c>
      <c r="H52" s="5">
        <v>0</v>
      </c>
      <c r="I52" s="4">
        <v>60.1667</v>
      </c>
      <c r="J52" s="10" t="s">
        <v>277</v>
      </c>
      <c r="K52" s="10">
        <f t="shared" si="2"/>
        <v>73.98335</v>
      </c>
      <c r="L52" s="10" t="s">
        <v>22</v>
      </c>
    </row>
    <row r="53" spans="1:12" s="1" customFormat="1" ht="34.5" customHeight="1">
      <c r="A53" s="4" t="s">
        <v>273</v>
      </c>
      <c r="B53" s="4" t="s">
        <v>274</v>
      </c>
      <c r="C53" s="4" t="s">
        <v>278</v>
      </c>
      <c r="D53" s="4" t="s">
        <v>32</v>
      </c>
      <c r="E53" s="11" t="s">
        <v>279</v>
      </c>
      <c r="F53" s="5">
        <v>84.5</v>
      </c>
      <c r="G53" s="5">
        <v>89</v>
      </c>
      <c r="H53" s="5">
        <v>2.5</v>
      </c>
      <c r="I53" s="4">
        <v>60.3333</v>
      </c>
      <c r="J53" s="10" t="s">
        <v>210</v>
      </c>
      <c r="K53" s="10">
        <f t="shared" si="2"/>
        <v>73.16665</v>
      </c>
      <c r="L53" s="10" t="s">
        <v>30</v>
      </c>
    </row>
    <row r="54" spans="1:12" s="1" customFormat="1" ht="34.5" customHeight="1">
      <c r="A54" s="4" t="s">
        <v>273</v>
      </c>
      <c r="B54" s="4" t="s">
        <v>274</v>
      </c>
      <c r="C54" s="4" t="s">
        <v>280</v>
      </c>
      <c r="D54" s="4" t="s">
        <v>32</v>
      </c>
      <c r="E54" s="11" t="s">
        <v>281</v>
      </c>
      <c r="F54" s="5">
        <v>91</v>
      </c>
      <c r="G54" s="5">
        <v>99.5</v>
      </c>
      <c r="H54" s="5">
        <v>2.5</v>
      </c>
      <c r="I54" s="4">
        <v>66</v>
      </c>
      <c r="J54" s="10" t="s">
        <v>50</v>
      </c>
      <c r="K54" s="10">
        <f t="shared" si="2"/>
        <v>72.9</v>
      </c>
      <c r="L54" s="10" t="s">
        <v>39</v>
      </c>
    </row>
    <row r="55" spans="1:12" s="1" customFormat="1" ht="34.5" customHeight="1">
      <c r="A55" s="4" t="s">
        <v>273</v>
      </c>
      <c r="B55" s="4" t="s">
        <v>274</v>
      </c>
      <c r="C55" s="4" t="s">
        <v>282</v>
      </c>
      <c r="D55" s="4" t="s">
        <v>15</v>
      </c>
      <c r="E55" s="11" t="s">
        <v>283</v>
      </c>
      <c r="F55" s="5">
        <v>90.5</v>
      </c>
      <c r="G55" s="5">
        <v>98.5</v>
      </c>
      <c r="H55" s="5">
        <v>0</v>
      </c>
      <c r="I55" s="4">
        <v>63</v>
      </c>
      <c r="J55" s="10" t="s">
        <v>123</v>
      </c>
      <c r="K55" s="10">
        <f t="shared" si="2"/>
        <v>72.1</v>
      </c>
      <c r="L55" s="10" t="s">
        <v>46</v>
      </c>
    </row>
    <row r="56" spans="1:12" s="1" customFormat="1" ht="34.5" customHeight="1">
      <c r="A56" s="4" t="s">
        <v>273</v>
      </c>
      <c r="B56" s="4" t="s">
        <v>274</v>
      </c>
      <c r="C56" s="4" t="s">
        <v>284</v>
      </c>
      <c r="D56" s="4" t="s">
        <v>24</v>
      </c>
      <c r="E56" s="11" t="s">
        <v>285</v>
      </c>
      <c r="F56" s="5">
        <v>94.5</v>
      </c>
      <c r="G56" s="5">
        <v>96</v>
      </c>
      <c r="H56" s="5">
        <v>0</v>
      </c>
      <c r="I56" s="4">
        <v>63.5</v>
      </c>
      <c r="J56" s="10" t="s">
        <v>50</v>
      </c>
      <c r="K56" s="10">
        <f t="shared" si="2"/>
        <v>71.65</v>
      </c>
      <c r="L56" s="10" t="s">
        <v>51</v>
      </c>
    </row>
    <row r="57" spans="1:12" s="1" customFormat="1" ht="34.5" customHeight="1">
      <c r="A57" s="4" t="s">
        <v>273</v>
      </c>
      <c r="B57" s="4" t="s">
        <v>274</v>
      </c>
      <c r="C57" s="4" t="s">
        <v>286</v>
      </c>
      <c r="D57" s="4" t="s">
        <v>32</v>
      </c>
      <c r="E57" s="11" t="s">
        <v>287</v>
      </c>
      <c r="F57" s="8">
        <v>86.5</v>
      </c>
      <c r="G57" s="8">
        <v>90</v>
      </c>
      <c r="H57" s="8">
        <v>2.5</v>
      </c>
      <c r="I57" s="4">
        <v>61.3333</v>
      </c>
      <c r="J57" s="10" t="s">
        <v>288</v>
      </c>
      <c r="K57" s="10">
        <f t="shared" si="2"/>
        <v>64.86665</v>
      </c>
      <c r="L57" s="10" t="s">
        <v>58</v>
      </c>
    </row>
    <row r="58" spans="1:12" s="1" customFormat="1" ht="34.5" customHeight="1">
      <c r="A58" s="4" t="s">
        <v>273</v>
      </c>
      <c r="B58" s="4" t="s">
        <v>78</v>
      </c>
      <c r="C58" s="4" t="s">
        <v>289</v>
      </c>
      <c r="D58" s="4" t="s">
        <v>32</v>
      </c>
      <c r="E58" s="11" t="s">
        <v>290</v>
      </c>
      <c r="F58" s="8">
        <v>90</v>
      </c>
      <c r="G58" s="8">
        <v>93</v>
      </c>
      <c r="H58" s="8">
        <v>2.5</v>
      </c>
      <c r="I58" s="4">
        <v>63.5</v>
      </c>
      <c r="J58" s="10" t="s">
        <v>255</v>
      </c>
      <c r="K58" s="10">
        <f t="shared" si="2"/>
        <v>72.05</v>
      </c>
      <c r="L58" s="10" t="s">
        <v>22</v>
      </c>
    </row>
    <row r="59" spans="1:12" s="1" customFormat="1" ht="34.5" customHeight="1">
      <c r="A59" s="4" t="s">
        <v>273</v>
      </c>
      <c r="B59" s="4" t="s">
        <v>78</v>
      </c>
      <c r="C59" s="4" t="s">
        <v>291</v>
      </c>
      <c r="D59" s="4" t="s">
        <v>32</v>
      </c>
      <c r="E59" s="9" t="s">
        <v>292</v>
      </c>
      <c r="F59" s="8">
        <v>67</v>
      </c>
      <c r="G59" s="8">
        <v>89.5</v>
      </c>
      <c r="H59" s="8">
        <v>2.5</v>
      </c>
      <c r="I59" s="4">
        <v>54.6667</v>
      </c>
      <c r="J59" s="10" t="s">
        <v>293</v>
      </c>
      <c r="K59" s="10">
        <f t="shared" si="2"/>
        <v>70.23335</v>
      </c>
      <c r="L59" s="10" t="s">
        <v>30</v>
      </c>
    </row>
    <row r="60" spans="1:12" s="1" customFormat="1" ht="34.5" customHeight="1">
      <c r="A60" s="4" t="s">
        <v>273</v>
      </c>
      <c r="B60" s="4" t="s">
        <v>78</v>
      </c>
      <c r="C60" s="4" t="s">
        <v>294</v>
      </c>
      <c r="D60" s="4" t="s">
        <v>32</v>
      </c>
      <c r="E60" s="11" t="s">
        <v>295</v>
      </c>
      <c r="F60" s="8">
        <v>73.5</v>
      </c>
      <c r="G60" s="8">
        <v>83.5</v>
      </c>
      <c r="H60" s="8">
        <v>2.5</v>
      </c>
      <c r="I60" s="4">
        <v>54.8333</v>
      </c>
      <c r="J60" s="10" t="s">
        <v>272</v>
      </c>
      <c r="K60" s="10">
        <f t="shared" si="2"/>
        <v>69.21665</v>
      </c>
      <c r="L60" s="10" t="s">
        <v>39</v>
      </c>
    </row>
    <row r="61" spans="1:12" s="1" customFormat="1" ht="34.5" customHeight="1">
      <c r="A61" s="4" t="s">
        <v>273</v>
      </c>
      <c r="B61" s="4" t="s">
        <v>78</v>
      </c>
      <c r="C61" s="4" t="s">
        <v>296</v>
      </c>
      <c r="D61" s="4" t="s">
        <v>32</v>
      </c>
      <c r="E61" s="11" t="s">
        <v>297</v>
      </c>
      <c r="F61" s="8">
        <v>86.5</v>
      </c>
      <c r="G61" s="8">
        <v>91.5</v>
      </c>
      <c r="H61" s="8">
        <v>2.5</v>
      </c>
      <c r="I61" s="4">
        <v>61.8333</v>
      </c>
      <c r="J61" s="10" t="s">
        <v>298</v>
      </c>
      <c r="K61" s="10">
        <f t="shared" si="2"/>
        <v>67.31665</v>
      </c>
      <c r="L61" s="10" t="s">
        <v>46</v>
      </c>
    </row>
    <row r="62" spans="1:12" s="1" customFormat="1" ht="34.5" customHeight="1">
      <c r="A62" s="4" t="s">
        <v>273</v>
      </c>
      <c r="B62" s="4" t="s">
        <v>78</v>
      </c>
      <c r="C62" s="4" t="s">
        <v>299</v>
      </c>
      <c r="D62" s="4" t="s">
        <v>32</v>
      </c>
      <c r="E62" s="11" t="s">
        <v>300</v>
      </c>
      <c r="F62" s="8">
        <v>73.5</v>
      </c>
      <c r="G62" s="8">
        <v>90</v>
      </c>
      <c r="H62" s="8">
        <v>2.5</v>
      </c>
      <c r="I62" s="4">
        <v>57</v>
      </c>
      <c r="J62" s="10" t="s">
        <v>301</v>
      </c>
      <c r="K62" s="10">
        <f t="shared" si="2"/>
        <v>60.7</v>
      </c>
      <c r="L62" s="10" t="s">
        <v>51</v>
      </c>
    </row>
    <row r="63" spans="1:12" s="1" customFormat="1" ht="34.5" customHeight="1">
      <c r="A63" s="4" t="s">
        <v>273</v>
      </c>
      <c r="B63" s="4" t="s">
        <v>78</v>
      </c>
      <c r="C63" s="4" t="s">
        <v>302</v>
      </c>
      <c r="D63" s="4" t="s">
        <v>32</v>
      </c>
      <c r="E63" s="11" t="s">
        <v>303</v>
      </c>
      <c r="F63" s="5">
        <v>61.5</v>
      </c>
      <c r="G63" s="5">
        <v>80.5</v>
      </c>
      <c r="H63" s="5">
        <v>2.5</v>
      </c>
      <c r="I63" s="4">
        <v>49.8333</v>
      </c>
      <c r="J63" s="10" t="s">
        <v>288</v>
      </c>
      <c r="K63" s="10">
        <f t="shared" si="2"/>
        <v>59.11665000000001</v>
      </c>
      <c r="L63" s="10" t="s">
        <v>58</v>
      </c>
    </row>
  </sheetData>
  <sheetProtection/>
  <printOptions/>
  <pageMargins left="0.3541666666666667" right="0.11805555555555555" top="0.7868055555555555" bottom="0.43263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2019-12-22T02:36:06Z</dcterms:created>
  <dcterms:modified xsi:type="dcterms:W3CDTF">2019-12-29T03:56:19Z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