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<sst xmlns="http://schemas.openxmlformats.org/spreadsheetml/2006/main" count="1546" uniqueCount="621">
  <si>
    <t>2019年公开招聘事业单位工作人员总成绩公示</t>
  </si>
  <si>
    <t xml:space="preserve">     根据《曲沃县党群系统部分事业单位2019年公开招聘工作人员实施方案》、《曲沃县2019年公开招聘事业单位工作人员实施方案》的文件精神，面试工作已于2019年12月28日结束，现将总成绩公示如下：</t>
  </si>
  <si>
    <t>准考证号</t>
  </si>
  <si>
    <t>报考单位</t>
  </si>
  <si>
    <t>报考岗位</t>
  </si>
  <si>
    <t xml:space="preserve"> 姓 名</t>
  </si>
  <si>
    <t>性别</t>
  </si>
  <si>
    <t>笔试成绩</t>
  </si>
  <si>
    <t>面试成绩</t>
  </si>
  <si>
    <t>总成绩</t>
  </si>
  <si>
    <t>岗位排名</t>
  </si>
  <si>
    <t>纪委监委纪检监察干部教育管理中心</t>
  </si>
  <si>
    <t>职位一</t>
  </si>
  <si>
    <t>宛婷</t>
  </si>
  <si>
    <t>女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</si>
  <si>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3.96</t>
    </r>
  </si>
  <si>
    <t>郭玥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</si>
  <si>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2.88</t>
    </r>
  </si>
  <si>
    <t>高亚琴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</si>
  <si>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1.14</t>
    </r>
  </si>
  <si>
    <t>职位二</t>
  </si>
  <si>
    <t>王栋</t>
  </si>
  <si>
    <t>男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</si>
  <si>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2.86</t>
    </r>
  </si>
  <si>
    <t>张晓东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</si>
  <si>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3.06</t>
    </r>
  </si>
  <si>
    <t>晋瑞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</si>
  <si>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8.62</t>
    </r>
  </si>
  <si>
    <t>党代表大会代表联络办公室</t>
  </si>
  <si>
    <t>王青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</si>
  <si>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0.76</t>
    </r>
  </si>
  <si>
    <t>刘佳源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</si>
  <si>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2.12</t>
    </r>
  </si>
  <si>
    <t>徐甜甜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</si>
  <si>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1.68</t>
    </r>
  </si>
  <si>
    <t>机构编制电子政务中心</t>
  </si>
  <si>
    <t>宋健宁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</si>
  <si>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2.68</t>
    </r>
  </si>
  <si>
    <t>李荣荣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</si>
  <si>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1.40</t>
    </r>
  </si>
  <si>
    <t>刘甜</t>
  </si>
  <si>
    <t>缺考</t>
  </si>
  <si>
    <t>周婧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</si>
  <si>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1.98</t>
    </r>
  </si>
  <si>
    <t>关亚运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</si>
  <si>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9.92</t>
    </r>
  </si>
  <si>
    <t>姬照涵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</si>
  <si>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2.26</t>
    </r>
  </si>
  <si>
    <t>曲村镇农村综合便民服务中心</t>
  </si>
  <si>
    <t>徐晓云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</si>
  <si>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2.96</t>
    </r>
  </si>
  <si>
    <t>薛素珍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</si>
  <si>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8.76</t>
    </r>
  </si>
  <si>
    <t>樊金祥</t>
  </si>
  <si>
    <t>李渊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</si>
  <si>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1.38</t>
    </r>
  </si>
  <si>
    <t>王俊杰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</si>
  <si>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9.10</t>
    </r>
  </si>
  <si>
    <t>辛兆锋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</si>
  <si>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7.68</t>
    </r>
  </si>
  <si>
    <t>综合检验检测中心</t>
  </si>
  <si>
    <t>专业技术</t>
  </si>
  <si>
    <t>李境峰</t>
  </si>
  <si>
    <t>申鑫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</si>
  <si>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1.42</t>
    </r>
  </si>
  <si>
    <t>齐冀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</si>
  <si>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9.30</t>
    </r>
  </si>
  <si>
    <t>经济研究中心</t>
  </si>
  <si>
    <t>综合管理</t>
  </si>
  <si>
    <t>褚远洋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</si>
  <si>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1.28</t>
    </r>
  </si>
  <si>
    <t>李乐</t>
  </si>
  <si>
    <t>巨鹏</t>
  </si>
  <si>
    <t>电子政务中心</t>
  </si>
  <si>
    <t>王黎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</si>
  <si>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2.56</t>
    </r>
  </si>
  <si>
    <t>柴昊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</si>
  <si>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0.60</t>
    </r>
  </si>
  <si>
    <t>张丽娜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</si>
  <si>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1.20</t>
    </r>
  </si>
  <si>
    <t>信访服务中心</t>
  </si>
  <si>
    <t>杨晓旭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</si>
  <si>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3.66</t>
    </r>
  </si>
  <si>
    <t>尉越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</si>
  <si>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1.04</t>
    </r>
  </si>
  <si>
    <t>曹心悦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</si>
  <si>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1.58</t>
    </r>
  </si>
  <si>
    <t>防汛抗旱指挥部办公室</t>
  </si>
  <si>
    <t>综合管理一</t>
  </si>
  <si>
    <t>张二娟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</si>
  <si>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2.22</t>
    </r>
  </si>
  <si>
    <t>孙传景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</si>
  <si>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1.64</t>
    </r>
  </si>
  <si>
    <t>杨云平</t>
  </si>
  <si>
    <t>综合管理二</t>
  </si>
  <si>
    <t>王芸</t>
  </si>
  <si>
    <t>贾林瑞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</si>
  <si>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0.24</t>
    </r>
  </si>
  <si>
    <t>杨浩东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</si>
  <si>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9.58</t>
    </r>
  </si>
  <si>
    <t>重点项目办公室</t>
  </si>
  <si>
    <t>连剑航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</si>
  <si>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2.20</t>
    </r>
  </si>
  <si>
    <t>隋鑫宇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</si>
  <si>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1.02</t>
    </r>
  </si>
  <si>
    <t>霍静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</si>
  <si>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1.90</t>
    </r>
  </si>
  <si>
    <t>应急物资储备中心</t>
  </si>
  <si>
    <t>张燕飞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</si>
  <si>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2.50</t>
    </r>
  </si>
  <si>
    <t>郭小莉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</si>
  <si>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1.78</t>
    </r>
  </si>
  <si>
    <t>董则亨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</si>
  <si>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0.10</t>
    </r>
  </si>
  <si>
    <t>里村镇劳动保障所</t>
  </si>
  <si>
    <t>贾慧</t>
  </si>
  <si>
    <r>
      <rPr>
        <sz val="11"/>
        <color indexed="8"/>
        <rFont val="宋体"/>
        <family val="0"/>
      </rPr>
      <t>81.9</t>
    </r>
    <r>
      <rPr>
        <sz val="11"/>
        <color indexed="8"/>
        <rFont val="宋体"/>
        <family val="0"/>
      </rPr>
      <t>0</t>
    </r>
  </si>
  <si>
    <t>王萌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</si>
  <si>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3.54</t>
    </r>
  </si>
  <si>
    <t>景清青</t>
  </si>
  <si>
    <t>杨谈镇劳动保障所</t>
  </si>
  <si>
    <t>闫艳艳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</si>
  <si>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1.18</t>
    </r>
  </si>
  <si>
    <t>何玉燕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</si>
  <si>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1.12</t>
    </r>
  </si>
  <si>
    <t>赵媛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</si>
  <si>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2.34</t>
    </r>
  </si>
  <si>
    <t>农村供水服务中心</t>
  </si>
  <si>
    <t>专业技术（一）</t>
  </si>
  <si>
    <t>王聪聪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</si>
  <si>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0.08</t>
    </r>
  </si>
  <si>
    <t>胡佳欣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</si>
  <si>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0.74</t>
    </r>
  </si>
  <si>
    <t>董飞飞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</si>
  <si>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9.90</t>
    </r>
  </si>
  <si>
    <t>专业技术（二）</t>
  </si>
  <si>
    <t>左聪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</si>
  <si>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3.46</t>
    </r>
  </si>
  <si>
    <t>燕晓华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</si>
  <si>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8.34</t>
    </r>
  </si>
  <si>
    <t>王亚星</t>
  </si>
  <si>
    <t>农业技术推广中心</t>
  </si>
  <si>
    <t>李文涛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</si>
  <si>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1.60</t>
    </r>
  </si>
  <si>
    <t>董魁玮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</si>
  <si>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3.44</t>
    </r>
  </si>
  <si>
    <t>杨帆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</si>
  <si>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1.80</t>
    </r>
  </si>
  <si>
    <t>王丽</t>
  </si>
  <si>
    <t>贺佳康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</si>
  <si>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1.96</t>
    </r>
  </si>
  <si>
    <t>陈孟楠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</si>
  <si>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0.22</t>
    </r>
  </si>
  <si>
    <t>林业工作站</t>
  </si>
  <si>
    <t>程婷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</si>
  <si>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1.24</t>
    </r>
  </si>
  <si>
    <t>邹鑫鑫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</si>
  <si>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2.14</t>
    </r>
  </si>
  <si>
    <t>宋清华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</si>
  <si>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1.72</t>
    </r>
  </si>
  <si>
    <t>刘军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</si>
  <si>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9.36</t>
    </r>
  </si>
  <si>
    <t>美术馆</t>
  </si>
  <si>
    <t>王玉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</si>
  <si>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2.64</t>
    </r>
  </si>
  <si>
    <t>王琨</t>
  </si>
  <si>
    <t>汪之超</t>
  </si>
  <si>
    <t>全域旅游发展综合服务中心</t>
  </si>
  <si>
    <t>申家骏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</si>
  <si>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2.36</t>
    </r>
  </si>
  <si>
    <t>李嘉豪</t>
  </si>
  <si>
    <t>朱康宁</t>
  </si>
  <si>
    <t>医疗保险管理服务中心</t>
  </si>
  <si>
    <t>郝蓉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</si>
  <si>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2.66</t>
    </r>
  </si>
  <si>
    <t>范冲冲</t>
  </si>
  <si>
    <t>张子雨</t>
  </si>
  <si>
    <t>市场监管综合行政执法队</t>
  </si>
  <si>
    <t>张江波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</si>
  <si>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2.28</t>
    </r>
  </si>
  <si>
    <t>徐晓菲</t>
  </si>
  <si>
    <t>王帅</t>
  </si>
  <si>
    <t>李泽坤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</si>
  <si>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3.90</t>
    </r>
  </si>
  <si>
    <t>郭娅娅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</si>
  <si>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1.66</t>
    </r>
  </si>
  <si>
    <t>董琪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</si>
  <si>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9.86</t>
    </r>
  </si>
  <si>
    <t>疾病预防控制中心</t>
  </si>
  <si>
    <t>贺媛媛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</si>
  <si>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3.02</t>
    </r>
  </si>
  <si>
    <t>任君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</si>
  <si>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9.22</t>
    </r>
  </si>
  <si>
    <t>常玉珊</t>
  </si>
  <si>
    <t>曲村中学</t>
  </si>
  <si>
    <t>语文教师</t>
  </si>
  <si>
    <t>杜芳芳</t>
  </si>
  <si>
    <t>82.62</t>
  </si>
  <si>
    <t>王方方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</si>
  <si>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0.94</t>
    </r>
  </si>
  <si>
    <t>张苗苗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</si>
  <si>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2.00</t>
    </r>
  </si>
  <si>
    <t>乐昌中心校</t>
  </si>
  <si>
    <t>文雅娴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</si>
  <si>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2.76</t>
    </r>
  </si>
  <si>
    <t>刘毅荣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</si>
  <si>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1.46</t>
    </r>
  </si>
  <si>
    <t>王涛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</si>
  <si>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0.29</t>
    </r>
  </si>
  <si>
    <t>曲村中心校</t>
  </si>
  <si>
    <t>赵蓓蕾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</si>
  <si>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3.95</t>
    </r>
  </si>
  <si>
    <t>孙艳茹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</si>
  <si>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3.59</t>
    </r>
  </si>
  <si>
    <t>许婷</t>
  </si>
  <si>
    <t>杨谈中心校</t>
  </si>
  <si>
    <t>语文教师(一)</t>
  </si>
  <si>
    <t>杨雪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</si>
  <si>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1.88</t>
    </r>
  </si>
  <si>
    <t>宋瑶瑶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</si>
  <si>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2.47</t>
    </r>
  </si>
  <si>
    <t>孙倩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</si>
  <si>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1.79</t>
    </r>
  </si>
  <si>
    <t>解雪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</si>
  <si>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3.26</t>
    </r>
  </si>
  <si>
    <t>郭晋芳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</si>
  <si>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2.17</t>
    </r>
  </si>
  <si>
    <t>薛北</t>
  </si>
  <si>
    <t>曲沃二中</t>
  </si>
  <si>
    <t>许璐</t>
  </si>
  <si>
    <r>
      <rPr>
        <sz val="11"/>
        <rFont val="宋体"/>
        <family val="0"/>
      </rPr>
      <t>8</t>
    </r>
    <r>
      <rPr>
        <sz val="11"/>
        <rFont val="宋体"/>
        <family val="0"/>
      </rPr>
      <t>3.06</t>
    </r>
  </si>
  <si>
    <t>郑佳敏</t>
  </si>
  <si>
    <r>
      <rPr>
        <sz val="11"/>
        <rFont val="宋体"/>
        <family val="0"/>
      </rPr>
      <t>8</t>
    </r>
    <r>
      <rPr>
        <sz val="11"/>
        <rFont val="宋体"/>
        <family val="0"/>
      </rPr>
      <t>3.42</t>
    </r>
  </si>
  <si>
    <t>张瑶</t>
  </si>
  <si>
    <r>
      <rPr>
        <sz val="11"/>
        <rFont val="宋体"/>
        <family val="0"/>
      </rPr>
      <t>8</t>
    </r>
    <r>
      <rPr>
        <sz val="11"/>
        <rFont val="宋体"/>
        <family val="0"/>
      </rPr>
      <t>1.26</t>
    </r>
  </si>
  <si>
    <t>史村中心校</t>
  </si>
  <si>
    <t>语文教师（一)</t>
  </si>
  <si>
    <t>贾宇星</t>
  </si>
  <si>
    <r>
      <rPr>
        <sz val="11"/>
        <rFont val="宋体"/>
        <family val="0"/>
      </rPr>
      <t>8</t>
    </r>
    <r>
      <rPr>
        <sz val="11"/>
        <rFont val="宋体"/>
        <family val="0"/>
      </rPr>
      <t>1.86</t>
    </r>
  </si>
  <si>
    <t>柏媛媛</t>
  </si>
  <si>
    <r>
      <rPr>
        <sz val="11"/>
        <rFont val="宋体"/>
        <family val="0"/>
      </rPr>
      <t>8</t>
    </r>
    <r>
      <rPr>
        <sz val="11"/>
        <rFont val="宋体"/>
        <family val="0"/>
      </rPr>
      <t>1.15</t>
    </r>
  </si>
  <si>
    <t>李珊珊</t>
  </si>
  <si>
    <r>
      <rPr>
        <sz val="11"/>
        <rFont val="宋体"/>
        <family val="0"/>
      </rPr>
      <t>8</t>
    </r>
    <r>
      <rPr>
        <sz val="11"/>
        <rFont val="宋体"/>
        <family val="0"/>
      </rPr>
      <t>2.80</t>
    </r>
  </si>
  <si>
    <t>李洋</t>
  </si>
  <si>
    <r>
      <rPr>
        <sz val="11"/>
        <rFont val="宋体"/>
        <family val="0"/>
      </rPr>
      <t>8</t>
    </r>
    <r>
      <rPr>
        <sz val="11"/>
        <rFont val="宋体"/>
        <family val="0"/>
      </rPr>
      <t>2.00</t>
    </r>
  </si>
  <si>
    <t>潘樱元</t>
  </si>
  <si>
    <r>
      <rPr>
        <sz val="11"/>
        <rFont val="宋体"/>
        <family val="0"/>
      </rPr>
      <t>8</t>
    </r>
    <r>
      <rPr>
        <sz val="11"/>
        <rFont val="宋体"/>
        <family val="0"/>
      </rPr>
      <t>2.21</t>
    </r>
  </si>
  <si>
    <t>张夏青</t>
  </si>
  <si>
    <r>
      <rPr>
        <sz val="11"/>
        <rFont val="宋体"/>
        <family val="0"/>
      </rPr>
      <t>8</t>
    </r>
    <r>
      <rPr>
        <sz val="11"/>
        <rFont val="宋体"/>
        <family val="0"/>
      </rPr>
      <t>1.53</t>
    </r>
  </si>
  <si>
    <t>北董中心校</t>
  </si>
  <si>
    <t>语文教师（一）</t>
  </si>
  <si>
    <t>澹台占芳</t>
  </si>
  <si>
    <r>
      <rPr>
        <sz val="11"/>
        <rFont val="宋体"/>
        <family val="0"/>
      </rPr>
      <t>8</t>
    </r>
    <r>
      <rPr>
        <sz val="11"/>
        <rFont val="宋体"/>
        <family val="0"/>
      </rPr>
      <t>2.14</t>
    </r>
  </si>
  <si>
    <t>秦乐</t>
  </si>
  <si>
    <r>
      <rPr>
        <sz val="11"/>
        <rFont val="宋体"/>
        <family val="0"/>
      </rPr>
      <t>8</t>
    </r>
    <r>
      <rPr>
        <sz val="11"/>
        <rFont val="宋体"/>
        <family val="0"/>
      </rPr>
      <t>3.54</t>
    </r>
  </si>
  <si>
    <t>王敏</t>
  </si>
  <si>
    <r>
      <rPr>
        <sz val="11"/>
        <rFont val="宋体"/>
        <family val="0"/>
      </rPr>
      <t>8</t>
    </r>
    <r>
      <rPr>
        <sz val="11"/>
        <rFont val="宋体"/>
        <family val="0"/>
      </rPr>
      <t>2.38</t>
    </r>
  </si>
  <si>
    <t>王锦冉</t>
  </si>
  <si>
    <r>
      <rPr>
        <sz val="11"/>
        <rFont val="宋体"/>
        <family val="0"/>
      </rPr>
      <t>8</t>
    </r>
    <r>
      <rPr>
        <sz val="11"/>
        <rFont val="宋体"/>
        <family val="0"/>
      </rPr>
      <t>1.43</t>
    </r>
  </si>
  <si>
    <t>任杰</t>
  </si>
  <si>
    <r>
      <rPr>
        <sz val="11"/>
        <rFont val="宋体"/>
        <family val="0"/>
      </rPr>
      <t>8</t>
    </r>
    <r>
      <rPr>
        <sz val="11"/>
        <rFont val="宋体"/>
        <family val="0"/>
      </rPr>
      <t>2.12</t>
    </r>
  </si>
  <si>
    <t>张丽佳</t>
  </si>
  <si>
    <r>
      <rPr>
        <sz val="11"/>
        <rFont val="宋体"/>
        <family val="0"/>
      </rPr>
      <t>8</t>
    </r>
    <r>
      <rPr>
        <sz val="11"/>
        <rFont val="宋体"/>
        <family val="0"/>
      </rPr>
      <t>1.28</t>
    </r>
  </si>
  <si>
    <t>里村中心校</t>
  </si>
  <si>
    <t>郑亚莉</t>
  </si>
  <si>
    <r>
      <rPr>
        <sz val="11"/>
        <rFont val="宋体"/>
        <family val="0"/>
      </rPr>
      <t>8</t>
    </r>
    <r>
      <rPr>
        <sz val="11"/>
        <rFont val="宋体"/>
        <family val="0"/>
      </rPr>
      <t>2.94</t>
    </r>
  </si>
  <si>
    <t>徐姣</t>
  </si>
  <si>
    <r>
      <rPr>
        <sz val="11"/>
        <rFont val="宋体"/>
        <family val="0"/>
      </rPr>
      <t>8</t>
    </r>
    <r>
      <rPr>
        <sz val="11"/>
        <rFont val="宋体"/>
        <family val="0"/>
      </rPr>
      <t>0.80</t>
    </r>
  </si>
  <si>
    <t>晋鹏丽</t>
  </si>
  <si>
    <r>
      <rPr>
        <sz val="11"/>
        <rFont val="宋体"/>
        <family val="0"/>
      </rPr>
      <t>8</t>
    </r>
    <r>
      <rPr>
        <sz val="11"/>
        <rFont val="宋体"/>
        <family val="0"/>
      </rPr>
      <t>0.20</t>
    </r>
  </si>
  <si>
    <t>乐昌中学</t>
  </si>
  <si>
    <t>史晶</t>
  </si>
  <si>
    <t>王晓晶</t>
  </si>
  <si>
    <t>常菁茹</t>
  </si>
  <si>
    <t>武俊伶</t>
  </si>
  <si>
    <t>刘琛</t>
  </si>
  <si>
    <r>
      <rPr>
        <sz val="11"/>
        <rFont val="宋体"/>
        <family val="0"/>
      </rPr>
      <t>81.7</t>
    </r>
    <r>
      <rPr>
        <sz val="11"/>
        <rFont val="宋体"/>
        <family val="0"/>
      </rPr>
      <t>0</t>
    </r>
  </si>
  <si>
    <t>李佳静</t>
  </si>
  <si>
    <t>80.20</t>
  </si>
  <si>
    <t>实验小学</t>
  </si>
  <si>
    <t>程苗苗</t>
  </si>
  <si>
    <r>
      <rPr>
        <sz val="11"/>
        <rFont val="宋体"/>
        <family val="0"/>
      </rPr>
      <t>8</t>
    </r>
    <r>
      <rPr>
        <sz val="11"/>
        <rFont val="宋体"/>
        <family val="0"/>
      </rPr>
      <t>2.10</t>
    </r>
  </si>
  <si>
    <t>张萌</t>
  </si>
  <si>
    <r>
      <rPr>
        <sz val="11"/>
        <rFont val="宋体"/>
        <family val="0"/>
      </rPr>
      <t>8</t>
    </r>
    <r>
      <rPr>
        <sz val="11"/>
        <rFont val="宋体"/>
        <family val="0"/>
      </rPr>
      <t>1.30</t>
    </r>
  </si>
  <si>
    <t>魏兴莲</t>
  </si>
  <si>
    <r>
      <rPr>
        <sz val="11"/>
        <rFont val="宋体"/>
        <family val="0"/>
      </rPr>
      <t>8</t>
    </r>
    <r>
      <rPr>
        <sz val="11"/>
        <rFont val="宋体"/>
        <family val="0"/>
      </rPr>
      <t>1.90</t>
    </r>
  </si>
  <si>
    <t>杨霄</t>
  </si>
  <si>
    <r>
      <rPr>
        <sz val="11"/>
        <rFont val="宋体"/>
        <family val="0"/>
      </rPr>
      <t>8</t>
    </r>
    <r>
      <rPr>
        <sz val="11"/>
        <rFont val="宋体"/>
        <family val="0"/>
      </rPr>
      <t>1.08</t>
    </r>
  </si>
  <si>
    <t>王志艳</t>
  </si>
  <si>
    <r>
      <rPr>
        <sz val="11"/>
        <rFont val="宋体"/>
        <family val="0"/>
      </rPr>
      <t>8</t>
    </r>
    <r>
      <rPr>
        <sz val="11"/>
        <rFont val="宋体"/>
        <family val="0"/>
      </rPr>
      <t>0.72</t>
    </r>
  </si>
  <si>
    <t>杨慧茹</t>
  </si>
  <si>
    <r>
      <rPr>
        <sz val="11"/>
        <rFont val="宋体"/>
        <family val="0"/>
      </rPr>
      <t>8</t>
    </r>
    <r>
      <rPr>
        <sz val="11"/>
        <rFont val="宋体"/>
        <family val="0"/>
      </rPr>
      <t>0.56</t>
    </r>
  </si>
  <si>
    <t>高显中心校</t>
  </si>
  <si>
    <t>李博学</t>
  </si>
  <si>
    <r>
      <rPr>
        <sz val="11"/>
        <rFont val="宋体"/>
        <family val="0"/>
      </rPr>
      <t>8</t>
    </r>
    <r>
      <rPr>
        <sz val="11"/>
        <rFont val="宋体"/>
        <family val="0"/>
      </rPr>
      <t>3.04</t>
    </r>
  </si>
  <si>
    <t>李瑛</t>
  </si>
  <si>
    <r>
      <rPr>
        <sz val="11"/>
        <rFont val="宋体"/>
        <family val="0"/>
      </rPr>
      <t>8</t>
    </r>
    <r>
      <rPr>
        <sz val="11"/>
        <rFont val="宋体"/>
        <family val="0"/>
      </rPr>
      <t>2.23</t>
    </r>
  </si>
  <si>
    <t>韩青青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</si>
  <si>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2.41</t>
    </r>
  </si>
  <si>
    <t>数学教师（一）</t>
  </si>
  <si>
    <t>樊茹婷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</si>
  <si>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2.40</t>
    </r>
  </si>
  <si>
    <t>李芳</t>
  </si>
  <si>
    <t>师梦瑶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</si>
  <si>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0.50</t>
    </r>
  </si>
  <si>
    <t>杨丽莎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</si>
  <si>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0.48</t>
    </r>
  </si>
  <si>
    <t>肖静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</si>
  <si>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8.94</t>
    </r>
  </si>
  <si>
    <t>柳胜男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</si>
  <si>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9.72</t>
    </r>
  </si>
  <si>
    <t>数学教师</t>
  </si>
  <si>
    <t>王欢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</si>
  <si>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0.20</t>
    </r>
  </si>
  <si>
    <t>杨开心</t>
  </si>
  <si>
    <t>孙华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</si>
  <si>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9.56</t>
    </r>
  </si>
  <si>
    <t>赵志强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</si>
  <si>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9.96</t>
    </r>
  </si>
  <si>
    <t>牛雁宇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</si>
  <si>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0.88</t>
    </r>
  </si>
  <si>
    <t>李娜</t>
  </si>
  <si>
    <t>数学教师（一)</t>
  </si>
  <si>
    <t>王鑫鑫</t>
  </si>
  <si>
    <t>牛凯慧</t>
  </si>
  <si>
    <t>王潇潇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</si>
  <si>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0.04</t>
    </r>
  </si>
  <si>
    <t>李莹</t>
  </si>
  <si>
    <t>侯维娟</t>
  </si>
  <si>
    <t>鲁璐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</si>
  <si>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8.86</t>
    </r>
  </si>
  <si>
    <t>王瑙</t>
  </si>
  <si>
    <t>80.76</t>
  </si>
  <si>
    <t>史永霞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</si>
  <si>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1.70</t>
    </r>
  </si>
  <si>
    <t>刘子薇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</si>
  <si>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0.40</t>
    </r>
  </si>
  <si>
    <t>数学教师(一）</t>
  </si>
  <si>
    <t>张瑜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</si>
  <si>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3.58</t>
    </r>
  </si>
  <si>
    <t>吴秋菊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</si>
  <si>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3.98</t>
    </r>
  </si>
  <si>
    <t>崔慧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</si>
  <si>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9.64</t>
    </r>
  </si>
  <si>
    <t>李荣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</si>
  <si>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9.42</t>
    </r>
  </si>
  <si>
    <t>上官泽聪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</si>
  <si>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8.74</t>
    </r>
  </si>
  <si>
    <t>郝菲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</si>
  <si>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9.38</t>
    </r>
  </si>
  <si>
    <t>郭书岑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</si>
  <si>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8.44</t>
    </r>
  </si>
  <si>
    <t>郭瑞琳</t>
  </si>
  <si>
    <t>82.18</t>
  </si>
  <si>
    <t>郭沁艳</t>
  </si>
  <si>
    <t>谢亚妮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</si>
  <si>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7.08</t>
    </r>
  </si>
  <si>
    <t>黄荣荣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</si>
  <si>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9.24</t>
    </r>
  </si>
  <si>
    <t>曹瑞淋</t>
  </si>
  <si>
    <t>李瑞霞</t>
  </si>
  <si>
    <t>郭元元</t>
  </si>
  <si>
    <t>田炎霖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</si>
  <si>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7.94</t>
    </r>
  </si>
  <si>
    <t>霍莉莉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</si>
  <si>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3.18</t>
    </r>
  </si>
  <si>
    <t>杨娇</t>
  </si>
  <si>
    <r>
      <rPr>
        <sz val="11"/>
        <rFont val="宋体"/>
        <family val="0"/>
      </rPr>
      <t>8</t>
    </r>
    <r>
      <rPr>
        <sz val="11"/>
        <rFont val="宋体"/>
        <family val="0"/>
      </rPr>
      <t>0.00</t>
    </r>
  </si>
  <si>
    <t>秦园园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</si>
  <si>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9.48</t>
    </r>
  </si>
  <si>
    <t>音乐教师</t>
  </si>
  <si>
    <t>吕倩倩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</si>
  <si>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3.64</t>
    </r>
  </si>
  <si>
    <t>马晓伟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</si>
  <si>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2.32</t>
    </r>
  </si>
  <si>
    <t>衡欣</t>
  </si>
  <si>
    <t>梁亚茹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</si>
  <si>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4.18</t>
    </r>
  </si>
  <si>
    <t>史效榕</t>
  </si>
  <si>
    <t>张溪洳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</si>
  <si>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2.16</t>
    </r>
  </si>
  <si>
    <t>曲沃中学</t>
  </si>
  <si>
    <t>生物教师</t>
  </si>
  <si>
    <t>王鹏鹏</t>
  </si>
  <si>
    <t>郭俊燕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</si>
  <si>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2.52</t>
    </r>
  </si>
  <si>
    <t>潘淑芬</t>
  </si>
  <si>
    <t>幼儿教师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</si>
  <si>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3.72</t>
    </r>
  </si>
  <si>
    <t>崔小鸽</t>
  </si>
  <si>
    <t>兰丹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</si>
  <si>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0.44</t>
    </r>
  </si>
  <si>
    <t>乔冬霞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</si>
  <si>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3.68</t>
    </r>
  </si>
  <si>
    <t>刘洁琳</t>
  </si>
  <si>
    <t>康欣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</si>
  <si>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1.94</t>
    </r>
  </si>
  <si>
    <t>陈芳</t>
  </si>
  <si>
    <t>张瑞娟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</si>
  <si>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0.62</t>
    </r>
  </si>
  <si>
    <t>常梦瑶</t>
  </si>
  <si>
    <t>县直幼儿园</t>
  </si>
  <si>
    <t>幼儿教师（一）</t>
  </si>
  <si>
    <t>张金金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</si>
  <si>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4.28</t>
    </r>
  </si>
  <si>
    <t>张海霞</t>
  </si>
  <si>
    <t>王嘉铭</t>
  </si>
  <si>
    <t>张澜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</si>
  <si>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2.90</t>
    </r>
  </si>
  <si>
    <t>徐婷</t>
  </si>
  <si>
    <t>杨莉娜</t>
  </si>
  <si>
    <t>薛明珠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</si>
  <si>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3.76</t>
    </r>
  </si>
  <si>
    <t>王宁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</si>
  <si>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1.06</t>
    </r>
  </si>
  <si>
    <t>郭栩彤</t>
  </si>
  <si>
    <t>英语教师</t>
  </si>
  <si>
    <t>边丽静</t>
  </si>
  <si>
    <t>李霞</t>
  </si>
  <si>
    <t>贾奥淇</t>
  </si>
  <si>
    <t>西常中学</t>
  </si>
  <si>
    <t>英语教师（一）</t>
  </si>
  <si>
    <t>张乐乐</t>
  </si>
  <si>
    <t>毛欣欣</t>
  </si>
  <si>
    <t>石一迪</t>
  </si>
  <si>
    <t>吴聪聪</t>
  </si>
  <si>
    <t>孔丹丹</t>
  </si>
  <si>
    <t>张彦云</t>
  </si>
  <si>
    <t>亓艳娜</t>
  </si>
  <si>
    <t>政治教师</t>
  </si>
  <si>
    <t>王红勤</t>
  </si>
  <si>
    <t>王佳佳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</si>
  <si>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3.28</t>
    </r>
  </si>
  <si>
    <t>边惠霞</t>
  </si>
  <si>
    <t>杨荣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</si>
  <si>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2.60</t>
    </r>
  </si>
  <si>
    <t>付怡华</t>
  </si>
  <si>
    <t>朱雪梅</t>
  </si>
  <si>
    <t>地理教师</t>
  </si>
  <si>
    <t>张荣荣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</si>
  <si>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2.02</t>
    </r>
  </si>
  <si>
    <t>张莉汶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</si>
  <si>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2.46</t>
    </r>
  </si>
  <si>
    <t>宋敏</t>
  </si>
  <si>
    <t>心理教育教师</t>
  </si>
  <si>
    <t>张明芳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</si>
  <si>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1.77</t>
    </r>
  </si>
  <si>
    <t>孟龙龙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</si>
  <si>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4.31</t>
    </r>
  </si>
  <si>
    <t>柏雅颖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</si>
  <si>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3.27</t>
    </r>
  </si>
  <si>
    <t>史村中学</t>
  </si>
  <si>
    <t>美术教师</t>
  </si>
  <si>
    <t>陈昭锐</t>
  </si>
  <si>
    <t>李艺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</si>
  <si>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2.10</t>
    </r>
  </si>
  <si>
    <t>杨星云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</si>
  <si>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2.72</t>
    </r>
  </si>
  <si>
    <t>陈姝言</t>
  </si>
  <si>
    <r>
      <rPr>
        <sz val="11"/>
        <rFont val="宋体"/>
        <family val="0"/>
      </rPr>
      <t>8</t>
    </r>
    <r>
      <rPr>
        <sz val="11"/>
        <rFont val="宋体"/>
        <family val="0"/>
      </rPr>
      <t>3.12</t>
    </r>
  </si>
  <si>
    <t>贾楠</t>
  </si>
  <si>
    <t>吴彤</t>
  </si>
  <si>
    <t>董亚男</t>
  </si>
  <si>
    <r>
      <rPr>
        <sz val="11"/>
        <rFont val="宋体"/>
        <family val="0"/>
      </rPr>
      <t>8</t>
    </r>
    <r>
      <rPr>
        <sz val="11"/>
        <rFont val="宋体"/>
        <family val="0"/>
      </rPr>
      <t>4.30</t>
    </r>
  </si>
  <si>
    <t>蔡畅</t>
  </si>
  <si>
    <r>
      <rPr>
        <sz val="11"/>
        <rFont val="宋体"/>
        <family val="0"/>
      </rPr>
      <t>8</t>
    </r>
    <r>
      <rPr>
        <sz val="11"/>
        <rFont val="宋体"/>
        <family val="0"/>
      </rPr>
      <t>2.30</t>
    </r>
  </si>
  <si>
    <t>王婧</t>
  </si>
  <si>
    <r>
      <rPr>
        <sz val="11"/>
        <rFont val="宋体"/>
        <family val="0"/>
      </rPr>
      <t>8</t>
    </r>
    <r>
      <rPr>
        <sz val="11"/>
        <rFont val="宋体"/>
        <family val="0"/>
      </rPr>
      <t>1.78</t>
    </r>
  </si>
  <si>
    <t>体育教师</t>
  </si>
  <si>
    <t>贺彤</t>
  </si>
  <si>
    <r>
      <rPr>
        <sz val="11"/>
        <rFont val="宋体"/>
        <family val="0"/>
      </rPr>
      <t>8</t>
    </r>
    <r>
      <rPr>
        <sz val="11"/>
        <rFont val="宋体"/>
        <family val="0"/>
      </rPr>
      <t>4.64</t>
    </r>
  </si>
  <si>
    <t>李泽慧</t>
  </si>
  <si>
    <r>
      <rPr>
        <sz val="11"/>
        <rFont val="宋体"/>
        <family val="0"/>
      </rPr>
      <t>8</t>
    </r>
    <r>
      <rPr>
        <sz val="11"/>
        <rFont val="宋体"/>
        <family val="0"/>
      </rPr>
      <t>3.56</t>
    </r>
  </si>
  <si>
    <t>石英</t>
  </si>
  <si>
    <r>
      <rPr>
        <sz val="11"/>
        <rFont val="宋体"/>
        <family val="0"/>
      </rPr>
      <t>8</t>
    </r>
    <r>
      <rPr>
        <sz val="11"/>
        <rFont val="宋体"/>
        <family val="0"/>
      </rPr>
      <t>3.32</t>
    </r>
  </si>
  <si>
    <t>张佳星</t>
  </si>
  <si>
    <r>
      <rPr>
        <sz val="11"/>
        <rFont val="宋体"/>
        <family val="0"/>
      </rPr>
      <t>8</t>
    </r>
    <r>
      <rPr>
        <sz val="11"/>
        <rFont val="宋体"/>
        <family val="0"/>
      </rPr>
      <t>3.70</t>
    </r>
  </si>
  <si>
    <t>张荣</t>
  </si>
  <si>
    <t>文晓强</t>
  </si>
  <si>
    <r>
      <rPr>
        <sz val="11"/>
        <rFont val="宋体"/>
        <family val="0"/>
      </rPr>
      <t>8</t>
    </r>
    <r>
      <rPr>
        <sz val="11"/>
        <rFont val="宋体"/>
        <family val="0"/>
      </rPr>
      <t>2.50</t>
    </r>
  </si>
  <si>
    <t>人民医院</t>
  </si>
  <si>
    <t>护理（一）</t>
  </si>
  <si>
    <t>王  菲</t>
  </si>
  <si>
    <r>
      <rPr>
        <sz val="11"/>
        <rFont val="宋体"/>
        <family val="0"/>
      </rPr>
      <t>8</t>
    </r>
    <r>
      <rPr>
        <sz val="11"/>
        <rFont val="宋体"/>
        <family val="0"/>
      </rPr>
      <t>3.18</t>
    </r>
  </si>
  <si>
    <t>项俊俏</t>
  </si>
  <si>
    <r>
      <rPr>
        <sz val="11"/>
        <rFont val="宋体"/>
        <family val="0"/>
      </rPr>
      <t>8</t>
    </r>
    <r>
      <rPr>
        <sz val="11"/>
        <rFont val="宋体"/>
        <family val="0"/>
      </rPr>
      <t>2.88</t>
    </r>
  </si>
  <si>
    <t>王红梅</t>
  </si>
  <si>
    <r>
      <rPr>
        <sz val="11"/>
        <rFont val="宋体"/>
        <family val="0"/>
      </rPr>
      <t>8</t>
    </r>
    <r>
      <rPr>
        <sz val="11"/>
        <rFont val="宋体"/>
        <family val="0"/>
      </rPr>
      <t>3.94</t>
    </r>
  </si>
  <si>
    <t>王艳芳</t>
  </si>
  <si>
    <t>景乐乐</t>
  </si>
  <si>
    <t>许  涛</t>
  </si>
  <si>
    <r>
      <rPr>
        <sz val="11"/>
        <rFont val="宋体"/>
        <family val="0"/>
      </rPr>
      <t>8</t>
    </r>
    <r>
      <rPr>
        <sz val="11"/>
        <rFont val="宋体"/>
        <family val="0"/>
      </rPr>
      <t>2.42</t>
    </r>
  </si>
  <si>
    <t>韩  瑞</t>
  </si>
  <si>
    <r>
      <rPr>
        <sz val="11"/>
        <rFont val="宋体"/>
        <family val="0"/>
      </rPr>
      <t>8</t>
    </r>
    <r>
      <rPr>
        <sz val="11"/>
        <rFont val="宋体"/>
        <family val="0"/>
      </rPr>
      <t>3.46</t>
    </r>
  </si>
  <si>
    <t>刘  红</t>
  </si>
  <si>
    <r>
      <rPr>
        <sz val="11"/>
        <rFont val="宋体"/>
        <family val="0"/>
      </rPr>
      <t>8</t>
    </r>
    <r>
      <rPr>
        <sz val="11"/>
        <rFont val="宋体"/>
        <family val="0"/>
      </rPr>
      <t>2.96</t>
    </r>
  </si>
  <si>
    <r>
      <rPr>
        <sz val="11"/>
        <rFont val="宋体"/>
        <family val="0"/>
      </rPr>
      <t>8</t>
    </r>
    <r>
      <rPr>
        <sz val="11"/>
        <rFont val="宋体"/>
        <family val="0"/>
      </rPr>
      <t>2.70</t>
    </r>
  </si>
  <si>
    <t>曲沃县中医医院</t>
  </si>
  <si>
    <t>付星</t>
  </si>
  <si>
    <r>
      <rPr>
        <sz val="11"/>
        <rFont val="宋体"/>
        <family val="0"/>
      </rPr>
      <t>8</t>
    </r>
    <r>
      <rPr>
        <sz val="11"/>
        <rFont val="宋体"/>
        <family val="0"/>
      </rPr>
      <t>3.14</t>
    </r>
  </si>
  <si>
    <t>薛媛</t>
  </si>
  <si>
    <r>
      <rPr>
        <sz val="11"/>
        <rFont val="宋体"/>
        <family val="0"/>
      </rPr>
      <t>8</t>
    </r>
    <r>
      <rPr>
        <sz val="11"/>
        <rFont val="宋体"/>
        <family val="0"/>
      </rPr>
      <t>3.74</t>
    </r>
  </si>
  <si>
    <t>柴微</t>
  </si>
  <si>
    <r>
      <rPr>
        <sz val="11"/>
        <rFont val="宋体"/>
        <family val="0"/>
      </rPr>
      <t>8</t>
    </r>
    <r>
      <rPr>
        <sz val="11"/>
        <rFont val="宋体"/>
        <family val="0"/>
      </rPr>
      <t>0.96</t>
    </r>
  </si>
  <si>
    <t>田佳鑫</t>
  </si>
  <si>
    <r>
      <rPr>
        <sz val="11"/>
        <rFont val="宋体"/>
        <family val="0"/>
      </rPr>
      <t>8</t>
    </r>
    <r>
      <rPr>
        <sz val="11"/>
        <rFont val="宋体"/>
        <family val="0"/>
      </rPr>
      <t>3.90</t>
    </r>
  </si>
  <si>
    <t>解超</t>
  </si>
  <si>
    <r>
      <rPr>
        <sz val="11"/>
        <rFont val="宋体"/>
        <family val="0"/>
      </rPr>
      <t>8</t>
    </r>
    <r>
      <rPr>
        <sz val="11"/>
        <rFont val="宋体"/>
        <family val="0"/>
      </rPr>
      <t>1.44</t>
    </r>
  </si>
  <si>
    <t>范红苗</t>
  </si>
  <si>
    <r>
      <rPr>
        <sz val="11"/>
        <rFont val="宋体"/>
        <family val="0"/>
      </rPr>
      <t>8</t>
    </r>
    <r>
      <rPr>
        <sz val="11"/>
        <rFont val="宋体"/>
        <family val="0"/>
      </rPr>
      <t>0.46</t>
    </r>
  </si>
  <si>
    <t>刘蓓</t>
  </si>
  <si>
    <r>
      <rPr>
        <sz val="11"/>
        <rFont val="宋体"/>
        <family val="0"/>
      </rPr>
      <t>8</t>
    </r>
    <r>
      <rPr>
        <sz val="11"/>
        <rFont val="宋体"/>
        <family val="0"/>
      </rPr>
      <t>2.04</t>
    </r>
  </si>
  <si>
    <t>李伟琛</t>
  </si>
  <si>
    <t>杜征征</t>
  </si>
  <si>
    <r>
      <rPr>
        <sz val="11"/>
        <rFont val="宋体"/>
        <family val="0"/>
      </rPr>
      <t>8</t>
    </r>
    <r>
      <rPr>
        <sz val="11"/>
        <rFont val="宋体"/>
        <family val="0"/>
      </rPr>
      <t>0.66</t>
    </r>
  </si>
  <si>
    <t>影像（一）</t>
  </si>
  <si>
    <t>宁安娜</t>
  </si>
  <si>
    <t>赵  婕</t>
  </si>
  <si>
    <t>刘瑞杰</t>
  </si>
  <si>
    <t>李  杨</t>
  </si>
  <si>
    <t>张定华</t>
  </si>
  <si>
    <t>付豪</t>
  </si>
  <si>
    <t>朱敏</t>
  </si>
  <si>
    <t>郑义斌</t>
  </si>
  <si>
    <r>
      <rPr>
        <sz val="11"/>
        <rFont val="宋体"/>
        <family val="0"/>
      </rPr>
      <t>80.8</t>
    </r>
    <r>
      <rPr>
        <sz val="11"/>
        <rFont val="宋体"/>
        <family val="0"/>
      </rPr>
      <t>0</t>
    </r>
  </si>
  <si>
    <t>张晓蓉</t>
  </si>
  <si>
    <t>中医（一）</t>
  </si>
  <si>
    <t>张  娣</t>
  </si>
  <si>
    <r>
      <rPr>
        <sz val="11"/>
        <rFont val="宋体"/>
        <family val="0"/>
      </rPr>
      <t>8</t>
    </r>
    <r>
      <rPr>
        <sz val="11"/>
        <rFont val="宋体"/>
        <family val="0"/>
      </rPr>
      <t>0.28</t>
    </r>
  </si>
  <si>
    <t>郭华丽</t>
  </si>
  <si>
    <r>
      <rPr>
        <sz val="11"/>
        <rFont val="宋体"/>
        <family val="0"/>
      </rPr>
      <t>7</t>
    </r>
    <r>
      <rPr>
        <sz val="11"/>
        <rFont val="宋体"/>
        <family val="0"/>
      </rPr>
      <t>9.44</t>
    </r>
  </si>
  <si>
    <t>张红霞</t>
  </si>
  <si>
    <r>
      <rPr>
        <sz val="11"/>
        <rFont val="宋体"/>
        <family val="0"/>
      </rPr>
      <t>8</t>
    </r>
    <r>
      <rPr>
        <sz val="11"/>
        <rFont val="宋体"/>
        <family val="0"/>
      </rPr>
      <t>1.40</t>
    </r>
  </si>
  <si>
    <t>李  政</t>
  </si>
  <si>
    <r>
      <rPr>
        <sz val="11"/>
        <rFont val="宋体"/>
        <family val="0"/>
      </rPr>
      <t>7</t>
    </r>
    <r>
      <rPr>
        <sz val="11"/>
        <rFont val="宋体"/>
        <family val="0"/>
      </rPr>
      <t>9.62</t>
    </r>
  </si>
  <si>
    <t>康复</t>
  </si>
  <si>
    <t>张旭洁</t>
  </si>
  <si>
    <r>
      <rPr>
        <sz val="11"/>
        <rFont val="宋体"/>
        <family val="0"/>
      </rPr>
      <t>7</t>
    </r>
    <r>
      <rPr>
        <sz val="11"/>
        <rFont val="宋体"/>
        <family val="0"/>
      </rPr>
      <t>3.18</t>
    </r>
  </si>
  <si>
    <t>王刚</t>
  </si>
  <si>
    <r>
      <rPr>
        <sz val="11"/>
        <rFont val="宋体"/>
        <family val="0"/>
      </rPr>
      <t>7</t>
    </r>
    <r>
      <rPr>
        <sz val="11"/>
        <rFont val="宋体"/>
        <family val="0"/>
      </rPr>
      <t>6.34</t>
    </r>
  </si>
  <si>
    <t>药学</t>
  </si>
  <si>
    <t>许秀敏</t>
  </si>
  <si>
    <r>
      <rPr>
        <sz val="11"/>
        <rFont val="宋体"/>
        <family val="0"/>
      </rPr>
      <t>8</t>
    </r>
    <r>
      <rPr>
        <sz val="11"/>
        <rFont val="宋体"/>
        <family val="0"/>
      </rPr>
      <t>3.64</t>
    </r>
  </si>
  <si>
    <t>刘  青</t>
  </si>
  <si>
    <t>文  帅</t>
  </si>
  <si>
    <t>检验</t>
  </si>
  <si>
    <t>李  博</t>
  </si>
  <si>
    <r>
      <rPr>
        <sz val="11"/>
        <rFont val="宋体"/>
        <family val="0"/>
      </rPr>
      <t>8</t>
    </r>
    <r>
      <rPr>
        <sz val="11"/>
        <rFont val="宋体"/>
        <family val="0"/>
      </rPr>
      <t>4.20</t>
    </r>
  </si>
  <si>
    <t>乔秀丽</t>
  </si>
  <si>
    <t>刘海海</t>
  </si>
  <si>
    <t>李冬滨</t>
  </si>
  <si>
    <r>
      <rPr>
        <sz val="11"/>
        <rFont val="宋体"/>
        <family val="0"/>
      </rPr>
      <t>8</t>
    </r>
    <r>
      <rPr>
        <sz val="11"/>
        <rFont val="宋体"/>
        <family val="0"/>
      </rPr>
      <t>2.84</t>
    </r>
  </si>
  <si>
    <t>任雅倩</t>
  </si>
  <si>
    <r>
      <rPr>
        <sz val="11"/>
        <rFont val="宋体"/>
        <family val="0"/>
      </rPr>
      <t>8</t>
    </r>
    <r>
      <rPr>
        <sz val="11"/>
        <rFont val="宋体"/>
        <family val="0"/>
      </rPr>
      <t>2.92</t>
    </r>
  </si>
  <si>
    <t>王燕</t>
  </si>
  <si>
    <r>
      <rPr>
        <sz val="11"/>
        <rFont val="宋体"/>
        <family val="0"/>
      </rPr>
      <t>8</t>
    </r>
    <r>
      <rPr>
        <sz val="11"/>
        <rFont val="宋体"/>
        <family val="0"/>
      </rPr>
      <t>1.48</t>
    </r>
  </si>
  <si>
    <t>会计</t>
  </si>
  <si>
    <t>高静</t>
  </si>
  <si>
    <r>
      <rPr>
        <sz val="11"/>
        <rFont val="宋体"/>
        <family val="0"/>
      </rPr>
      <t>8</t>
    </r>
    <r>
      <rPr>
        <sz val="11"/>
        <rFont val="宋体"/>
        <family val="0"/>
      </rPr>
      <t>2.86</t>
    </r>
  </si>
  <si>
    <t>易苗苗</t>
  </si>
  <si>
    <r>
      <rPr>
        <sz val="11"/>
        <rFont val="宋体"/>
        <family val="0"/>
      </rPr>
      <t>7</t>
    </r>
    <r>
      <rPr>
        <sz val="11"/>
        <rFont val="宋体"/>
        <family val="0"/>
      </rPr>
      <t>9.36</t>
    </r>
  </si>
  <si>
    <t>李靖</t>
  </si>
  <si>
    <r>
      <rPr>
        <sz val="11"/>
        <rFont val="宋体"/>
        <family val="0"/>
      </rPr>
      <t>7</t>
    </r>
    <r>
      <rPr>
        <sz val="11"/>
        <rFont val="宋体"/>
        <family val="0"/>
      </rPr>
      <t>9.32</t>
    </r>
  </si>
  <si>
    <t>临床（三）</t>
  </si>
  <si>
    <t>何  斌</t>
  </si>
  <si>
    <t>李  珍</t>
  </si>
  <si>
    <t>王绍瑞</t>
  </si>
  <si>
    <r>
      <rPr>
        <sz val="11"/>
        <rFont val="宋体"/>
        <family val="0"/>
      </rPr>
      <t>8</t>
    </r>
    <r>
      <rPr>
        <sz val="11"/>
        <rFont val="宋体"/>
        <family val="0"/>
      </rPr>
      <t>2.32</t>
    </r>
  </si>
  <si>
    <t>荆翔宇</t>
  </si>
  <si>
    <r>
      <rPr>
        <sz val="11"/>
        <rFont val="宋体"/>
        <family val="0"/>
      </rPr>
      <t>8</t>
    </r>
    <r>
      <rPr>
        <sz val="11"/>
        <rFont val="宋体"/>
        <family val="0"/>
      </rPr>
      <t>1.74</t>
    </r>
  </si>
  <si>
    <t>李  琳</t>
  </si>
  <si>
    <r>
      <rPr>
        <sz val="11"/>
        <rFont val="宋体"/>
        <family val="0"/>
      </rPr>
      <t>8</t>
    </r>
    <r>
      <rPr>
        <sz val="11"/>
        <rFont val="宋体"/>
        <family val="0"/>
      </rPr>
      <t>2.54</t>
    </r>
  </si>
  <si>
    <t>杨  慧</t>
  </si>
  <si>
    <r>
      <rPr>
        <sz val="11"/>
        <rFont val="宋体"/>
        <family val="0"/>
      </rPr>
      <t>8</t>
    </r>
    <r>
      <rPr>
        <sz val="11"/>
        <rFont val="宋体"/>
        <family val="0"/>
      </rPr>
      <t>2.62</t>
    </r>
  </si>
  <si>
    <t>葛笏帆</t>
  </si>
  <si>
    <r>
      <rPr>
        <sz val="11"/>
        <rFont val="宋体"/>
        <family val="0"/>
      </rPr>
      <t>8</t>
    </r>
    <r>
      <rPr>
        <sz val="11"/>
        <rFont val="宋体"/>
        <family val="0"/>
      </rPr>
      <t>0.74</t>
    </r>
  </si>
  <si>
    <t>郑  帅</t>
  </si>
  <si>
    <r>
      <rPr>
        <sz val="11"/>
        <rFont val="宋体"/>
        <family val="0"/>
      </rPr>
      <t>8</t>
    </r>
    <r>
      <rPr>
        <sz val="11"/>
        <rFont val="宋体"/>
        <family val="0"/>
      </rPr>
      <t>1.98</t>
    </r>
  </si>
  <si>
    <t>赵莉沙</t>
  </si>
  <si>
    <r>
      <rPr>
        <sz val="11"/>
        <rFont val="宋体"/>
        <family val="0"/>
      </rPr>
      <t>7</t>
    </r>
    <r>
      <rPr>
        <sz val="11"/>
        <rFont val="宋体"/>
        <family val="0"/>
      </rPr>
      <t>9.86</t>
    </r>
  </si>
  <si>
    <t>秦霞霞</t>
  </si>
  <si>
    <r>
      <rPr>
        <sz val="11"/>
        <rFont val="宋体"/>
        <family val="0"/>
      </rPr>
      <t>8</t>
    </r>
    <r>
      <rPr>
        <sz val="11"/>
        <rFont val="宋体"/>
        <family val="0"/>
      </rPr>
      <t>1.52</t>
    </r>
  </si>
  <si>
    <t>郝建华</t>
  </si>
  <si>
    <r>
      <rPr>
        <sz val="11"/>
        <rFont val="宋体"/>
        <family val="0"/>
      </rPr>
      <t>8</t>
    </r>
    <r>
      <rPr>
        <sz val="11"/>
        <rFont val="宋体"/>
        <family val="0"/>
      </rPr>
      <t>0.60</t>
    </r>
  </si>
  <si>
    <t>杨雅丽</t>
  </si>
  <si>
    <r>
      <rPr>
        <sz val="11"/>
        <rFont val="宋体"/>
        <family val="0"/>
      </rPr>
      <t>7</t>
    </r>
    <r>
      <rPr>
        <sz val="11"/>
        <rFont val="宋体"/>
        <family val="0"/>
      </rPr>
      <t>9.04</t>
    </r>
  </si>
  <si>
    <t>贾  松</t>
  </si>
  <si>
    <r>
      <rPr>
        <sz val="11"/>
        <rFont val="宋体"/>
        <family val="0"/>
      </rPr>
      <t>8</t>
    </r>
    <r>
      <rPr>
        <sz val="11"/>
        <rFont val="宋体"/>
        <family val="0"/>
      </rPr>
      <t>1.92</t>
    </r>
  </si>
  <si>
    <t>耿鹏飞</t>
  </si>
  <si>
    <t>83.34</t>
  </si>
  <si>
    <t>王云飞</t>
  </si>
  <si>
    <r>
      <rPr>
        <sz val="11"/>
        <rFont val="宋体"/>
        <family val="0"/>
      </rPr>
      <t>7</t>
    </r>
    <r>
      <rPr>
        <sz val="11"/>
        <rFont val="宋体"/>
        <family val="0"/>
      </rPr>
      <t>8.72</t>
    </r>
  </si>
  <si>
    <t>临床(一）</t>
  </si>
  <si>
    <t>巩建兰</t>
  </si>
  <si>
    <r>
      <rPr>
        <sz val="11"/>
        <rFont val="宋体"/>
        <family val="0"/>
      </rPr>
      <t>8</t>
    </r>
    <r>
      <rPr>
        <sz val="11"/>
        <rFont val="宋体"/>
        <family val="0"/>
      </rPr>
      <t>3.20</t>
    </r>
  </si>
  <si>
    <t>李姗姗</t>
  </si>
  <si>
    <r>
      <rPr>
        <sz val="11"/>
        <rFont val="宋体"/>
        <family val="0"/>
      </rPr>
      <t>7</t>
    </r>
    <r>
      <rPr>
        <sz val="11"/>
        <rFont val="宋体"/>
        <family val="0"/>
      </rPr>
      <t>9.92</t>
    </r>
  </si>
  <si>
    <t>巩艳华</t>
  </si>
  <si>
    <r>
      <rPr>
        <sz val="11"/>
        <rFont val="宋体"/>
        <family val="0"/>
      </rPr>
      <t>7</t>
    </r>
    <r>
      <rPr>
        <sz val="11"/>
        <rFont val="宋体"/>
        <family val="0"/>
      </rPr>
      <t>8.32</t>
    </r>
  </si>
  <si>
    <t>苏航</t>
  </si>
  <si>
    <r>
      <rPr>
        <sz val="11"/>
        <rFont val="宋体"/>
        <family val="0"/>
      </rPr>
      <t>8</t>
    </r>
    <r>
      <rPr>
        <sz val="11"/>
        <rFont val="宋体"/>
        <family val="0"/>
      </rPr>
      <t>4.36</t>
    </r>
  </si>
  <si>
    <t>靳增彩</t>
  </si>
  <si>
    <r>
      <rPr>
        <sz val="11"/>
        <rFont val="宋体"/>
        <family val="0"/>
      </rPr>
      <t>8</t>
    </r>
    <r>
      <rPr>
        <sz val="11"/>
        <rFont val="宋体"/>
        <family val="0"/>
      </rPr>
      <t>1.36</t>
    </r>
  </si>
  <si>
    <t>王瓅晨</t>
  </si>
  <si>
    <r>
      <rPr>
        <sz val="11"/>
        <rFont val="宋体"/>
        <family val="0"/>
      </rPr>
      <t>8</t>
    </r>
    <r>
      <rPr>
        <sz val="11"/>
        <rFont val="宋体"/>
        <family val="0"/>
      </rPr>
      <t>1.96</t>
    </r>
  </si>
  <si>
    <t>周琪</t>
  </si>
  <si>
    <r>
      <rPr>
        <sz val="11"/>
        <rFont val="宋体"/>
        <family val="0"/>
      </rPr>
      <t>8</t>
    </r>
    <r>
      <rPr>
        <sz val="11"/>
        <rFont val="宋体"/>
        <family val="0"/>
      </rPr>
      <t>2.64</t>
    </r>
  </si>
  <si>
    <t>王杉杉</t>
  </si>
  <si>
    <r>
      <rPr>
        <sz val="11"/>
        <rFont val="宋体"/>
        <family val="0"/>
      </rPr>
      <t>8</t>
    </r>
    <r>
      <rPr>
        <sz val="11"/>
        <rFont val="宋体"/>
        <family val="0"/>
      </rPr>
      <t>0.36</t>
    </r>
  </si>
  <si>
    <t>刘亚磊</t>
  </si>
  <si>
    <r>
      <rPr>
        <sz val="11"/>
        <rFont val="宋体"/>
        <family val="0"/>
      </rPr>
      <t>7</t>
    </r>
    <r>
      <rPr>
        <sz val="11"/>
        <rFont val="宋体"/>
        <family val="0"/>
      </rPr>
      <t>3.70</t>
    </r>
  </si>
  <si>
    <t>赵慧</t>
  </si>
  <si>
    <r>
      <rPr>
        <sz val="11"/>
        <rFont val="宋体"/>
        <family val="0"/>
      </rPr>
      <t>7</t>
    </r>
    <r>
      <rPr>
        <sz val="11"/>
        <rFont val="宋体"/>
        <family val="0"/>
      </rPr>
      <t>9.80</t>
    </r>
  </si>
  <si>
    <t>刘壮壮</t>
  </si>
  <si>
    <r>
      <rPr>
        <sz val="11"/>
        <rFont val="宋体"/>
        <family val="0"/>
      </rPr>
      <t>8</t>
    </r>
    <r>
      <rPr>
        <sz val="11"/>
        <rFont val="宋体"/>
        <family val="0"/>
      </rPr>
      <t>0.16</t>
    </r>
  </si>
  <si>
    <t>张超</t>
  </si>
  <si>
    <t>临床（二）</t>
  </si>
  <si>
    <t>牛灵斐</t>
  </si>
  <si>
    <r>
      <rPr>
        <sz val="11"/>
        <rFont val="宋体"/>
        <family val="0"/>
      </rPr>
      <t>8</t>
    </r>
    <r>
      <rPr>
        <sz val="11"/>
        <rFont val="宋体"/>
        <family val="0"/>
      </rPr>
      <t>2.08</t>
    </r>
  </si>
  <si>
    <t>曲沃县公开招聘事业单位工作人员领导组</t>
  </si>
  <si>
    <t>2019年12月28日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</si>
</sst>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4"/>
  <sheetViews>
    <sheetView tabSelected="1" zoomScaleSheetLayoutView="100" workbookViewId="0" topLeftCell="A196">
      <selection activeCell="K212" sqref="K212"/>
    </sheetView>
  </sheetViews>
  <sheetFormatPr defaultColWidth="9.00390625" defaultRowHeight="15"/>
  <cols>
    <col min="1" max="1" width="17.8515625" style="2" customWidth="1"/>
    <col min="2" max="2" width="41.28125" style="2" customWidth="1"/>
    <col min="3" max="3" width="21.421875" style="2" customWidth="1"/>
    <col min="4" max="6" width="9.00390625" style="2" customWidth="1"/>
    <col min="7" max="7" width="9.00390625" style="3" customWidth="1"/>
    <col min="8" max="8" width="9.00390625" style="4" customWidth="1"/>
    <col min="9" max="16384" width="9.00390625" style="2" customWidth="1"/>
  </cols>
  <sheetData>
    <row r="1" spans="1:9" s="1" customFormat="1" ht="29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57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22.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10" t="s">
        <v>9</v>
      </c>
      <c r="I3" s="9" t="s">
        <v>10</v>
      </c>
    </row>
    <row r="4" spans="1:9" s="1" customFormat="1" ht="22.5" customHeight="1">
      <c r="A4" s="11">
        <v>19101010123</v>
      </c>
      <c r="B4" s="11" t="s">
        <v>11</v>
      </c>
      <c r="C4" s="11" t="s">
        <v>12</v>
      </c>
      <c r="D4" s="11" t="s">
        <v>13</v>
      </c>
      <c r="E4" s="11" t="s">
        <v>14</v>
      </c>
      <c r="F4" s="12">
        <v>84.3</v>
      </c>
      <c r="G4" s="13" t="s">
        <v>15</v>
      </c>
      <c r="H4" s="14">
        <f aca="true" t="shared" si="0" ref="H4:H10">F4*60%+G4*40%</f>
        <v>84.16399999999999</v>
      </c>
      <c r="I4" s="12">
        <v>1</v>
      </c>
    </row>
    <row r="5" spans="1:9" s="1" customFormat="1" ht="22.5" customHeight="1">
      <c r="A5" s="11">
        <v>19101010116</v>
      </c>
      <c r="B5" s="11" t="s">
        <v>11</v>
      </c>
      <c r="C5" s="11" t="s">
        <v>12</v>
      </c>
      <c r="D5" s="11" t="s">
        <v>16</v>
      </c>
      <c r="E5" s="11" t="s">
        <v>14</v>
      </c>
      <c r="F5" s="12">
        <v>82.4</v>
      </c>
      <c r="G5" s="13" t="s">
        <v>17</v>
      </c>
      <c r="H5" s="14">
        <f t="shared" si="0"/>
        <v>82.59200000000001</v>
      </c>
      <c r="I5" s="12">
        <v>2</v>
      </c>
    </row>
    <row r="6" spans="1:9" s="1" customFormat="1" ht="22.5" customHeight="1">
      <c r="A6" s="11">
        <v>19101010125</v>
      </c>
      <c r="B6" s="11" t="s">
        <v>11</v>
      </c>
      <c r="C6" s="11" t="s">
        <v>12</v>
      </c>
      <c r="D6" s="11" t="s">
        <v>18</v>
      </c>
      <c r="E6" s="11" t="s">
        <v>14</v>
      </c>
      <c r="F6" s="12">
        <v>81.6</v>
      </c>
      <c r="G6" s="13" t="s">
        <v>19</v>
      </c>
      <c r="H6" s="14">
        <f t="shared" si="0"/>
        <v>81.416</v>
      </c>
      <c r="I6" s="12">
        <v>3</v>
      </c>
    </row>
    <row r="7" spans="7:8" s="2" customFormat="1" ht="22.5" customHeight="1">
      <c r="G7" s="3"/>
      <c r="H7" s="15"/>
    </row>
    <row r="8" spans="1:9" s="1" customFormat="1" ht="22.5" customHeight="1">
      <c r="A8" s="11">
        <v>19101020213</v>
      </c>
      <c r="B8" s="11" t="s">
        <v>11</v>
      </c>
      <c r="C8" s="11" t="s">
        <v>20</v>
      </c>
      <c r="D8" s="11" t="s">
        <v>21</v>
      </c>
      <c r="E8" s="11" t="s">
        <v>22</v>
      </c>
      <c r="F8" s="12">
        <v>85.3</v>
      </c>
      <c r="G8" s="13" t="s">
        <v>23</v>
      </c>
      <c r="H8" s="14">
        <f t="shared" si="0"/>
        <v>84.324</v>
      </c>
      <c r="I8" s="12">
        <v>1</v>
      </c>
    </row>
    <row r="9" spans="1:9" s="1" customFormat="1" ht="22.5" customHeight="1">
      <c r="A9" s="11">
        <v>19101020201</v>
      </c>
      <c r="B9" s="11" t="s">
        <v>11</v>
      </c>
      <c r="C9" s="11" t="s">
        <v>20</v>
      </c>
      <c r="D9" s="11" t="s">
        <v>24</v>
      </c>
      <c r="E9" s="11" t="s">
        <v>14</v>
      </c>
      <c r="F9" s="12">
        <v>85</v>
      </c>
      <c r="G9" s="13" t="s">
        <v>25</v>
      </c>
      <c r="H9" s="14">
        <f t="shared" si="0"/>
        <v>84.224</v>
      </c>
      <c r="I9" s="12">
        <v>2</v>
      </c>
    </row>
    <row r="10" spans="1:9" s="1" customFormat="1" ht="22.5" customHeight="1">
      <c r="A10" s="11">
        <v>19101020127</v>
      </c>
      <c r="B10" s="11" t="s">
        <v>11</v>
      </c>
      <c r="C10" s="11" t="s">
        <v>20</v>
      </c>
      <c r="D10" s="11" t="s">
        <v>26</v>
      </c>
      <c r="E10" s="11" t="s">
        <v>14</v>
      </c>
      <c r="F10" s="12">
        <v>81.8</v>
      </c>
      <c r="G10" s="13" t="s">
        <v>27</v>
      </c>
      <c r="H10" s="14">
        <f t="shared" si="0"/>
        <v>80.528</v>
      </c>
      <c r="I10" s="12">
        <v>3</v>
      </c>
    </row>
    <row r="11" spans="7:8" s="2" customFormat="1" ht="22.5" customHeight="1">
      <c r="G11" s="3"/>
      <c r="H11" s="15"/>
    </row>
    <row r="12" spans="1:9" s="1" customFormat="1" ht="22.5" customHeight="1">
      <c r="A12" s="11">
        <v>19102010224</v>
      </c>
      <c r="B12" s="11" t="s">
        <v>28</v>
      </c>
      <c r="C12" s="11" t="s">
        <v>12</v>
      </c>
      <c r="D12" s="11" t="s">
        <v>29</v>
      </c>
      <c r="E12" s="11" t="s">
        <v>14</v>
      </c>
      <c r="F12" s="12">
        <v>82.1</v>
      </c>
      <c r="G12" s="13" t="s">
        <v>30</v>
      </c>
      <c r="H12" s="14">
        <f aca="true" t="shared" si="1" ref="H12:H14">F12*60%+G12*40%</f>
        <v>81.564</v>
      </c>
      <c r="I12" s="12">
        <v>1</v>
      </c>
    </row>
    <row r="13" spans="1:9" s="1" customFormat="1" ht="22.5" customHeight="1">
      <c r="A13" s="11">
        <v>19102010311</v>
      </c>
      <c r="B13" s="11" t="s">
        <v>28</v>
      </c>
      <c r="C13" s="11" t="s">
        <v>12</v>
      </c>
      <c r="D13" s="11" t="s">
        <v>31</v>
      </c>
      <c r="E13" s="11" t="s">
        <v>14</v>
      </c>
      <c r="F13" s="12">
        <v>80.4</v>
      </c>
      <c r="G13" s="13" t="s">
        <v>32</v>
      </c>
      <c r="H13" s="14">
        <f t="shared" si="1"/>
        <v>81.08800000000001</v>
      </c>
      <c r="I13" s="12">
        <v>2</v>
      </c>
    </row>
    <row r="14" spans="1:9" s="1" customFormat="1" ht="22.5" customHeight="1">
      <c r="A14" s="11">
        <v>19102010306</v>
      </c>
      <c r="B14" s="11" t="s">
        <v>28</v>
      </c>
      <c r="C14" s="11" t="s">
        <v>12</v>
      </c>
      <c r="D14" s="11" t="s">
        <v>33</v>
      </c>
      <c r="E14" s="11" t="s">
        <v>14</v>
      </c>
      <c r="F14" s="12">
        <v>80.1</v>
      </c>
      <c r="G14" s="13" t="s">
        <v>34</v>
      </c>
      <c r="H14" s="14">
        <f t="shared" si="1"/>
        <v>80.732</v>
      </c>
      <c r="I14" s="12">
        <v>3</v>
      </c>
    </row>
    <row r="15" spans="7:8" s="2" customFormat="1" ht="22.5" customHeight="1">
      <c r="G15" s="3"/>
      <c r="H15" s="15"/>
    </row>
    <row r="16" spans="1:9" s="1" customFormat="1" ht="22.5" customHeight="1">
      <c r="A16" s="11">
        <v>19103010405</v>
      </c>
      <c r="B16" s="11" t="s">
        <v>35</v>
      </c>
      <c r="C16" s="11" t="s">
        <v>12</v>
      </c>
      <c r="D16" s="11" t="s">
        <v>36</v>
      </c>
      <c r="E16" s="11" t="s">
        <v>14</v>
      </c>
      <c r="F16" s="12">
        <v>87.7</v>
      </c>
      <c r="G16" s="13" t="s">
        <v>37</v>
      </c>
      <c r="H16" s="14">
        <f aca="true" t="shared" si="2" ref="H16:H22">F16*60%+G16*40%</f>
        <v>85.69200000000001</v>
      </c>
      <c r="I16" s="12">
        <v>1</v>
      </c>
    </row>
    <row r="17" spans="1:9" s="1" customFormat="1" ht="22.5" customHeight="1">
      <c r="A17" s="11">
        <v>19103010419</v>
      </c>
      <c r="B17" s="11" t="s">
        <v>35</v>
      </c>
      <c r="C17" s="11" t="s">
        <v>12</v>
      </c>
      <c r="D17" s="11" t="s">
        <v>38</v>
      </c>
      <c r="E17" s="11" t="s">
        <v>14</v>
      </c>
      <c r="F17" s="12">
        <v>84</v>
      </c>
      <c r="G17" s="13" t="s">
        <v>39</v>
      </c>
      <c r="H17" s="14">
        <f t="shared" si="2"/>
        <v>82.96000000000001</v>
      </c>
      <c r="I17" s="12">
        <v>2</v>
      </c>
    </row>
    <row r="18" spans="1:9" s="1" customFormat="1" ht="22.5" customHeight="1">
      <c r="A18" s="11">
        <v>19103010414</v>
      </c>
      <c r="B18" s="11" t="s">
        <v>35</v>
      </c>
      <c r="C18" s="11" t="s">
        <v>12</v>
      </c>
      <c r="D18" s="11" t="s">
        <v>40</v>
      </c>
      <c r="E18" s="11" t="s">
        <v>14</v>
      </c>
      <c r="F18" s="12">
        <v>84.2</v>
      </c>
      <c r="G18" s="13" t="s">
        <v>41</v>
      </c>
      <c r="H18" s="14"/>
      <c r="I18" s="12"/>
    </row>
    <row r="19" spans="7:8" s="2" customFormat="1" ht="22.5" customHeight="1">
      <c r="G19" s="3"/>
      <c r="H19" s="15"/>
    </row>
    <row r="20" spans="1:9" s="1" customFormat="1" ht="22.5" customHeight="1">
      <c r="A20" s="11">
        <v>19103020514</v>
      </c>
      <c r="B20" s="11" t="s">
        <v>35</v>
      </c>
      <c r="C20" s="11" t="s">
        <v>20</v>
      </c>
      <c r="D20" s="11" t="s">
        <v>42</v>
      </c>
      <c r="E20" s="11" t="s">
        <v>14</v>
      </c>
      <c r="F20" s="12">
        <v>87</v>
      </c>
      <c r="G20" s="13" t="s">
        <v>43</v>
      </c>
      <c r="H20" s="14">
        <f t="shared" si="2"/>
        <v>84.99199999999999</v>
      </c>
      <c r="I20" s="12">
        <v>1</v>
      </c>
    </row>
    <row r="21" spans="1:9" s="1" customFormat="1" ht="22.5" customHeight="1">
      <c r="A21" s="11">
        <v>19103020526</v>
      </c>
      <c r="B21" s="11" t="s">
        <v>35</v>
      </c>
      <c r="C21" s="11" t="s">
        <v>20</v>
      </c>
      <c r="D21" s="11" t="s">
        <v>44</v>
      </c>
      <c r="E21" s="11" t="s">
        <v>14</v>
      </c>
      <c r="F21" s="12">
        <v>86.2</v>
      </c>
      <c r="G21" s="13" t="s">
        <v>45</v>
      </c>
      <c r="H21" s="14">
        <f t="shared" si="2"/>
        <v>83.688</v>
      </c>
      <c r="I21" s="12">
        <v>2</v>
      </c>
    </row>
    <row r="22" spans="1:9" s="1" customFormat="1" ht="22.5" customHeight="1">
      <c r="A22" s="11">
        <v>19103020521</v>
      </c>
      <c r="B22" s="11" t="s">
        <v>35</v>
      </c>
      <c r="C22" s="11" t="s">
        <v>20</v>
      </c>
      <c r="D22" s="11" t="s">
        <v>46</v>
      </c>
      <c r="E22" s="11" t="s">
        <v>22</v>
      </c>
      <c r="F22" s="12">
        <v>81.2</v>
      </c>
      <c r="G22" s="13" t="s">
        <v>47</v>
      </c>
      <c r="H22" s="14">
        <f t="shared" si="2"/>
        <v>81.624</v>
      </c>
      <c r="I22" s="12">
        <v>3</v>
      </c>
    </row>
    <row r="23" spans="7:8" s="2" customFormat="1" ht="22.5" customHeight="1">
      <c r="G23" s="3"/>
      <c r="H23" s="15"/>
    </row>
    <row r="24" spans="1:9" s="1" customFormat="1" ht="22.5" customHeight="1">
      <c r="A24" s="11">
        <v>19104010528</v>
      </c>
      <c r="B24" s="11" t="s">
        <v>48</v>
      </c>
      <c r="C24" s="11" t="s">
        <v>12</v>
      </c>
      <c r="D24" s="11" t="s">
        <v>49</v>
      </c>
      <c r="E24" s="11" t="s">
        <v>14</v>
      </c>
      <c r="F24" s="12">
        <v>83.5</v>
      </c>
      <c r="G24" s="13" t="s">
        <v>50</v>
      </c>
      <c r="H24" s="14">
        <f aca="true" t="shared" si="3" ref="H24:H30">F24*60%+G24*40%</f>
        <v>83.28399999999999</v>
      </c>
      <c r="I24" s="12">
        <v>1</v>
      </c>
    </row>
    <row r="25" spans="1:9" s="1" customFormat="1" ht="22.5" customHeight="1">
      <c r="A25" s="11">
        <v>19104010602</v>
      </c>
      <c r="B25" s="11" t="s">
        <v>48</v>
      </c>
      <c r="C25" s="11" t="s">
        <v>12</v>
      </c>
      <c r="D25" s="11" t="s">
        <v>51</v>
      </c>
      <c r="E25" s="11" t="s">
        <v>14</v>
      </c>
      <c r="F25" s="12">
        <v>75.7</v>
      </c>
      <c r="G25" s="13" t="s">
        <v>52</v>
      </c>
      <c r="H25" s="14">
        <f t="shared" si="3"/>
        <v>76.924</v>
      </c>
      <c r="I25" s="12">
        <v>2</v>
      </c>
    </row>
    <row r="26" spans="1:9" s="1" customFormat="1" ht="22.5" customHeight="1">
      <c r="A26" s="11">
        <v>19104010530</v>
      </c>
      <c r="B26" s="11" t="s">
        <v>48</v>
      </c>
      <c r="C26" s="11" t="s">
        <v>12</v>
      </c>
      <c r="D26" s="11" t="s">
        <v>53</v>
      </c>
      <c r="E26" s="11" t="s">
        <v>22</v>
      </c>
      <c r="F26" s="12">
        <v>75.8</v>
      </c>
      <c r="G26" s="13" t="s">
        <v>41</v>
      </c>
      <c r="H26" s="14"/>
      <c r="I26" s="12"/>
    </row>
    <row r="27" spans="7:8" s="2" customFormat="1" ht="22.5" customHeight="1">
      <c r="G27" s="3"/>
      <c r="H27" s="15"/>
    </row>
    <row r="28" spans="1:9" s="1" customFormat="1" ht="22.5" customHeight="1">
      <c r="A28" s="11">
        <v>19104020615</v>
      </c>
      <c r="B28" s="11" t="s">
        <v>48</v>
      </c>
      <c r="C28" s="11" t="s">
        <v>20</v>
      </c>
      <c r="D28" s="11" t="s">
        <v>54</v>
      </c>
      <c r="E28" s="11" t="s">
        <v>22</v>
      </c>
      <c r="F28" s="12">
        <v>83.8</v>
      </c>
      <c r="G28" s="13" t="s">
        <v>55</v>
      </c>
      <c r="H28" s="14">
        <f t="shared" si="3"/>
        <v>82.832</v>
      </c>
      <c r="I28" s="12">
        <v>1</v>
      </c>
    </row>
    <row r="29" spans="1:9" s="1" customFormat="1" ht="22.5" customHeight="1">
      <c r="A29" s="11">
        <v>19104020616</v>
      </c>
      <c r="B29" s="11" t="s">
        <v>48</v>
      </c>
      <c r="C29" s="11" t="s">
        <v>20</v>
      </c>
      <c r="D29" s="11" t="s">
        <v>56</v>
      </c>
      <c r="E29" s="11" t="s">
        <v>14</v>
      </c>
      <c r="F29" s="12">
        <v>84</v>
      </c>
      <c r="G29" s="13" t="s">
        <v>57</v>
      </c>
      <c r="H29" s="14">
        <f t="shared" si="3"/>
        <v>82.03999999999999</v>
      </c>
      <c r="I29" s="12">
        <v>2</v>
      </c>
    </row>
    <row r="30" spans="1:9" s="1" customFormat="1" ht="22.5" customHeight="1">
      <c r="A30" s="11">
        <v>19104020610</v>
      </c>
      <c r="B30" s="11" t="s">
        <v>48</v>
      </c>
      <c r="C30" s="11" t="s">
        <v>20</v>
      </c>
      <c r="D30" s="11" t="s">
        <v>58</v>
      </c>
      <c r="E30" s="11" t="s">
        <v>22</v>
      </c>
      <c r="F30" s="12">
        <v>82.6</v>
      </c>
      <c r="G30" s="13" t="s">
        <v>59</v>
      </c>
      <c r="H30" s="14">
        <f t="shared" si="3"/>
        <v>80.632</v>
      </c>
      <c r="I30" s="12">
        <v>3</v>
      </c>
    </row>
    <row r="31" spans="7:8" s="2" customFormat="1" ht="22.5" customHeight="1">
      <c r="G31" s="3"/>
      <c r="H31" s="15"/>
    </row>
    <row r="32" spans="1:9" s="1" customFormat="1" ht="22.5" customHeight="1">
      <c r="A32" s="11">
        <v>19105030710</v>
      </c>
      <c r="B32" s="11" t="s">
        <v>60</v>
      </c>
      <c r="C32" s="11" t="s">
        <v>61</v>
      </c>
      <c r="D32" s="11" t="s">
        <v>62</v>
      </c>
      <c r="E32" s="11" t="s">
        <v>22</v>
      </c>
      <c r="F32" s="12">
        <v>84.4</v>
      </c>
      <c r="G32" s="13" t="s">
        <v>23</v>
      </c>
      <c r="H32" s="14">
        <f aca="true" t="shared" si="4" ref="H32:H34">F32*60%+G32*40%</f>
        <v>83.78399999999999</v>
      </c>
      <c r="I32" s="12">
        <v>1</v>
      </c>
    </row>
    <row r="33" spans="1:9" s="1" customFormat="1" ht="22.5" customHeight="1">
      <c r="A33" s="11">
        <v>19105030626</v>
      </c>
      <c r="B33" s="11" t="s">
        <v>60</v>
      </c>
      <c r="C33" s="11" t="s">
        <v>61</v>
      </c>
      <c r="D33" s="11" t="s">
        <v>63</v>
      </c>
      <c r="E33" s="11" t="s">
        <v>22</v>
      </c>
      <c r="F33" s="12">
        <v>83.4</v>
      </c>
      <c r="G33" s="13" t="s">
        <v>64</v>
      </c>
      <c r="H33" s="14">
        <f t="shared" si="4"/>
        <v>82.608</v>
      </c>
      <c r="I33" s="12">
        <v>2</v>
      </c>
    </row>
    <row r="34" spans="1:9" s="1" customFormat="1" ht="22.5" customHeight="1">
      <c r="A34" s="11">
        <v>19105030818</v>
      </c>
      <c r="B34" s="11" t="s">
        <v>60</v>
      </c>
      <c r="C34" s="11" t="s">
        <v>61</v>
      </c>
      <c r="D34" s="11" t="s">
        <v>65</v>
      </c>
      <c r="E34" s="11" t="s">
        <v>22</v>
      </c>
      <c r="F34" s="12">
        <v>84.7</v>
      </c>
      <c r="G34" s="13" t="s">
        <v>66</v>
      </c>
      <c r="H34" s="14">
        <f t="shared" si="4"/>
        <v>82.53999999999999</v>
      </c>
      <c r="I34" s="12">
        <v>3</v>
      </c>
    </row>
    <row r="35" spans="7:8" s="2" customFormat="1" ht="22.5" customHeight="1">
      <c r="G35" s="3"/>
      <c r="H35" s="15"/>
    </row>
    <row r="36" spans="1:9" s="1" customFormat="1" ht="22.5" customHeight="1">
      <c r="A36" s="11">
        <v>19106040906</v>
      </c>
      <c r="B36" s="11" t="s">
        <v>67</v>
      </c>
      <c r="C36" s="11" t="s">
        <v>68</v>
      </c>
      <c r="D36" s="11" t="s">
        <v>69</v>
      </c>
      <c r="E36" s="11" t="s">
        <v>22</v>
      </c>
      <c r="F36" s="12">
        <v>85.4</v>
      </c>
      <c r="G36" s="13" t="s">
        <v>70</v>
      </c>
      <c r="H36" s="14">
        <f aca="true" t="shared" si="5" ref="H36:H38">F36*60%+G36*40%</f>
        <v>83.75200000000001</v>
      </c>
      <c r="I36" s="12">
        <v>1</v>
      </c>
    </row>
    <row r="37" spans="1:9" s="1" customFormat="1" ht="22.5" customHeight="1">
      <c r="A37" s="11">
        <v>19106040915</v>
      </c>
      <c r="B37" s="11" t="s">
        <v>67</v>
      </c>
      <c r="C37" s="11" t="s">
        <v>68</v>
      </c>
      <c r="D37" s="11" t="s">
        <v>71</v>
      </c>
      <c r="E37" s="11" t="s">
        <v>22</v>
      </c>
      <c r="F37" s="12">
        <v>84.1</v>
      </c>
      <c r="G37" s="13" t="s">
        <v>37</v>
      </c>
      <c r="H37" s="14">
        <f t="shared" si="5"/>
        <v>83.532</v>
      </c>
      <c r="I37" s="12">
        <v>2</v>
      </c>
    </row>
    <row r="38" spans="1:9" s="1" customFormat="1" ht="22.5" customHeight="1">
      <c r="A38" s="11">
        <v>19106040918</v>
      </c>
      <c r="B38" s="11" t="s">
        <v>67</v>
      </c>
      <c r="C38" s="11" t="s">
        <v>68</v>
      </c>
      <c r="D38" s="11" t="s">
        <v>72</v>
      </c>
      <c r="E38" s="11" t="s">
        <v>22</v>
      </c>
      <c r="F38" s="12">
        <v>84.4</v>
      </c>
      <c r="G38" s="13" t="s">
        <v>55</v>
      </c>
      <c r="H38" s="14">
        <f t="shared" si="5"/>
        <v>83.19200000000001</v>
      </c>
      <c r="I38" s="12">
        <v>3</v>
      </c>
    </row>
    <row r="39" spans="7:8" s="2" customFormat="1" ht="22.5" customHeight="1">
      <c r="G39" s="3"/>
      <c r="H39" s="15"/>
    </row>
    <row r="40" spans="1:9" s="1" customFormat="1" ht="22.5" customHeight="1">
      <c r="A40" s="11">
        <v>19107031003</v>
      </c>
      <c r="B40" s="11" t="s">
        <v>73</v>
      </c>
      <c r="C40" s="11" t="s">
        <v>61</v>
      </c>
      <c r="D40" s="11" t="s">
        <v>74</v>
      </c>
      <c r="E40" s="11" t="s">
        <v>22</v>
      </c>
      <c r="F40" s="12">
        <v>80.4</v>
      </c>
      <c r="G40" s="13" t="s">
        <v>75</v>
      </c>
      <c r="H40" s="14">
        <f aca="true" t="shared" si="6" ref="H40:H42">F40*60%+G40*40%</f>
        <v>81.26400000000001</v>
      </c>
      <c r="I40" s="12">
        <v>1</v>
      </c>
    </row>
    <row r="41" spans="1:9" s="1" customFormat="1" ht="22.5" customHeight="1">
      <c r="A41" s="11">
        <v>19107031004</v>
      </c>
      <c r="B41" s="11" t="s">
        <v>73</v>
      </c>
      <c r="C41" s="11" t="s">
        <v>61</v>
      </c>
      <c r="D41" s="11" t="s">
        <v>76</v>
      </c>
      <c r="E41" s="11" t="s">
        <v>22</v>
      </c>
      <c r="F41" s="12">
        <v>81</v>
      </c>
      <c r="G41" s="13" t="s">
        <v>77</v>
      </c>
      <c r="H41" s="14">
        <f t="shared" si="6"/>
        <v>80.84</v>
      </c>
      <c r="I41" s="12">
        <v>2</v>
      </c>
    </row>
    <row r="42" spans="1:9" s="1" customFormat="1" ht="22.5" customHeight="1">
      <c r="A42" s="11">
        <v>19107031001</v>
      </c>
      <c r="B42" s="11" t="s">
        <v>73</v>
      </c>
      <c r="C42" s="11" t="s">
        <v>61</v>
      </c>
      <c r="D42" s="11" t="s">
        <v>78</v>
      </c>
      <c r="E42" s="11" t="s">
        <v>14</v>
      </c>
      <c r="F42" s="12">
        <v>78.8</v>
      </c>
      <c r="G42" s="16" t="s">
        <v>79</v>
      </c>
      <c r="H42" s="14">
        <f t="shared" si="6"/>
        <v>79.75999999999999</v>
      </c>
      <c r="I42" s="12">
        <v>3</v>
      </c>
    </row>
    <row r="43" spans="7:8" s="2" customFormat="1" ht="22.5" customHeight="1">
      <c r="G43" s="3"/>
      <c r="H43" s="15"/>
    </row>
    <row r="44" spans="1:9" s="1" customFormat="1" ht="22.5" customHeight="1">
      <c r="A44" s="11">
        <v>19108041101</v>
      </c>
      <c r="B44" s="11" t="s">
        <v>80</v>
      </c>
      <c r="C44" s="11" t="s">
        <v>68</v>
      </c>
      <c r="D44" s="11" t="s">
        <v>81</v>
      </c>
      <c r="E44" s="11" t="s">
        <v>14</v>
      </c>
      <c r="F44" s="12">
        <v>83</v>
      </c>
      <c r="G44" s="13" t="s">
        <v>82</v>
      </c>
      <c r="H44" s="14">
        <f aca="true" t="shared" si="7" ref="H44:H46">F44*60%+G44*40%</f>
        <v>83.264</v>
      </c>
      <c r="I44" s="12">
        <v>1</v>
      </c>
    </row>
    <row r="45" spans="1:9" s="1" customFormat="1" ht="22.5" customHeight="1">
      <c r="A45" s="11">
        <v>19108041030</v>
      </c>
      <c r="B45" s="11" t="s">
        <v>80</v>
      </c>
      <c r="C45" s="11" t="s">
        <v>68</v>
      </c>
      <c r="D45" s="11" t="s">
        <v>83</v>
      </c>
      <c r="E45" s="11" t="s">
        <v>14</v>
      </c>
      <c r="F45" s="12">
        <v>81.3</v>
      </c>
      <c r="G45" s="13" t="s">
        <v>84</v>
      </c>
      <c r="H45" s="14">
        <f t="shared" si="7"/>
        <v>81.196</v>
      </c>
      <c r="I45" s="12">
        <v>2</v>
      </c>
    </row>
    <row r="46" spans="1:9" s="1" customFormat="1" ht="22.5" customHeight="1">
      <c r="A46" s="11">
        <v>19108041021</v>
      </c>
      <c r="B46" s="11" t="s">
        <v>80</v>
      </c>
      <c r="C46" s="11" t="s">
        <v>68</v>
      </c>
      <c r="D46" s="11" t="s">
        <v>85</v>
      </c>
      <c r="E46" s="11" t="s">
        <v>14</v>
      </c>
      <c r="F46" s="12">
        <v>80.7</v>
      </c>
      <c r="G46" s="16" t="s">
        <v>86</v>
      </c>
      <c r="H46" s="14">
        <f t="shared" si="7"/>
        <v>81.05199999999999</v>
      </c>
      <c r="I46" s="17">
        <v>3</v>
      </c>
    </row>
    <row r="47" spans="7:8" s="2" customFormat="1" ht="22.5" customHeight="1">
      <c r="G47" s="3"/>
      <c r="H47" s="15"/>
    </row>
    <row r="48" spans="1:9" s="1" customFormat="1" ht="22.5" customHeight="1">
      <c r="A48" s="11">
        <v>19109051109</v>
      </c>
      <c r="B48" s="11" t="s">
        <v>87</v>
      </c>
      <c r="C48" s="11" t="s">
        <v>88</v>
      </c>
      <c r="D48" s="11" t="s">
        <v>89</v>
      </c>
      <c r="E48" s="11" t="s">
        <v>14</v>
      </c>
      <c r="F48" s="12">
        <v>84.5</v>
      </c>
      <c r="G48" s="13" t="s">
        <v>90</v>
      </c>
      <c r="H48" s="14">
        <f aca="true" t="shared" si="8" ref="H48:H54">F48*60%+G48*40%</f>
        <v>83.588</v>
      </c>
      <c r="I48" s="12">
        <v>1</v>
      </c>
    </row>
    <row r="49" spans="1:9" s="1" customFormat="1" ht="22.5" customHeight="1">
      <c r="A49" s="11">
        <v>19109051307</v>
      </c>
      <c r="B49" s="11" t="s">
        <v>87</v>
      </c>
      <c r="C49" s="11" t="s">
        <v>88</v>
      </c>
      <c r="D49" s="11" t="s">
        <v>91</v>
      </c>
      <c r="E49" s="11" t="s">
        <v>14</v>
      </c>
      <c r="F49" s="12">
        <v>83.7</v>
      </c>
      <c r="G49" s="13" t="s">
        <v>92</v>
      </c>
      <c r="H49" s="14">
        <f t="shared" si="8"/>
        <v>82.876</v>
      </c>
      <c r="I49" s="12">
        <v>2</v>
      </c>
    </row>
    <row r="50" spans="1:9" s="1" customFormat="1" ht="22.5" customHeight="1">
      <c r="A50" s="11">
        <v>19109051222</v>
      </c>
      <c r="B50" s="11" t="s">
        <v>87</v>
      </c>
      <c r="C50" s="11" t="s">
        <v>88</v>
      </c>
      <c r="D50" s="11" t="s">
        <v>93</v>
      </c>
      <c r="E50" s="11" t="s">
        <v>22</v>
      </c>
      <c r="F50" s="12">
        <v>83.3</v>
      </c>
      <c r="G50" s="13" t="s">
        <v>41</v>
      </c>
      <c r="H50" s="14"/>
      <c r="I50" s="12"/>
    </row>
    <row r="51" spans="7:8" s="2" customFormat="1" ht="22.5" customHeight="1">
      <c r="G51" s="3"/>
      <c r="H51" s="15"/>
    </row>
    <row r="52" spans="1:9" s="1" customFormat="1" ht="22.5" customHeight="1">
      <c r="A52" s="11">
        <v>19109061312</v>
      </c>
      <c r="B52" s="11" t="s">
        <v>87</v>
      </c>
      <c r="C52" s="11" t="s">
        <v>94</v>
      </c>
      <c r="D52" s="11" t="s">
        <v>95</v>
      </c>
      <c r="E52" s="11" t="s">
        <v>14</v>
      </c>
      <c r="F52" s="12">
        <v>86</v>
      </c>
      <c r="G52" s="13" t="s">
        <v>92</v>
      </c>
      <c r="H52" s="14">
        <f t="shared" si="8"/>
        <v>84.256</v>
      </c>
      <c r="I52" s="12">
        <v>1</v>
      </c>
    </row>
    <row r="53" spans="1:9" s="1" customFormat="1" ht="22.5" customHeight="1">
      <c r="A53" s="11">
        <v>19109061318</v>
      </c>
      <c r="B53" s="11" t="s">
        <v>87</v>
      </c>
      <c r="C53" s="11" t="s">
        <v>94</v>
      </c>
      <c r="D53" s="11" t="s">
        <v>96</v>
      </c>
      <c r="E53" s="11" t="s">
        <v>22</v>
      </c>
      <c r="F53" s="12">
        <v>78.1</v>
      </c>
      <c r="G53" s="13" t="s">
        <v>97</v>
      </c>
      <c r="H53" s="14">
        <f t="shared" si="8"/>
        <v>78.95599999999999</v>
      </c>
      <c r="I53" s="12">
        <v>2</v>
      </c>
    </row>
    <row r="54" spans="1:9" s="1" customFormat="1" ht="22.5" customHeight="1">
      <c r="A54" s="11">
        <v>19109061314</v>
      </c>
      <c r="B54" s="11" t="s">
        <v>87</v>
      </c>
      <c r="C54" s="11" t="s">
        <v>94</v>
      </c>
      <c r="D54" s="11" t="s">
        <v>98</v>
      </c>
      <c r="E54" s="11" t="s">
        <v>22</v>
      </c>
      <c r="F54" s="12">
        <v>76.3</v>
      </c>
      <c r="G54" s="13" t="s">
        <v>99</v>
      </c>
      <c r="H54" s="14">
        <f t="shared" si="8"/>
        <v>77.612</v>
      </c>
      <c r="I54" s="12">
        <v>3</v>
      </c>
    </row>
    <row r="55" spans="7:8" s="2" customFormat="1" ht="22.5" customHeight="1">
      <c r="G55" s="3"/>
      <c r="H55" s="15"/>
    </row>
    <row r="56" spans="1:9" s="1" customFormat="1" ht="22.5" customHeight="1">
      <c r="A56" s="11">
        <v>19110041403</v>
      </c>
      <c r="B56" s="11" t="s">
        <v>100</v>
      </c>
      <c r="C56" s="11" t="s">
        <v>68</v>
      </c>
      <c r="D56" s="11" t="s">
        <v>101</v>
      </c>
      <c r="E56" s="11" t="s">
        <v>22</v>
      </c>
      <c r="F56" s="12">
        <v>87.8</v>
      </c>
      <c r="G56" s="13" t="s">
        <v>102</v>
      </c>
      <c r="H56" s="14">
        <f aca="true" t="shared" si="9" ref="H56:H58">F56*60%+G56*40%</f>
        <v>85.56</v>
      </c>
      <c r="I56" s="12">
        <v>1</v>
      </c>
    </row>
    <row r="57" spans="1:9" s="1" customFormat="1" ht="22.5" customHeight="1">
      <c r="A57" s="11">
        <v>19110041411</v>
      </c>
      <c r="B57" s="11" t="s">
        <v>100</v>
      </c>
      <c r="C57" s="11" t="s">
        <v>68</v>
      </c>
      <c r="D57" s="11" t="s">
        <v>103</v>
      </c>
      <c r="E57" s="11" t="s">
        <v>22</v>
      </c>
      <c r="F57" s="12">
        <v>84.7</v>
      </c>
      <c r="G57" s="13" t="s">
        <v>104</v>
      </c>
      <c r="H57" s="14">
        <f t="shared" si="9"/>
        <v>83.22800000000001</v>
      </c>
      <c r="I57" s="12">
        <v>2</v>
      </c>
    </row>
    <row r="58" spans="1:9" s="1" customFormat="1" ht="22.5" customHeight="1">
      <c r="A58" s="11">
        <v>19110041327</v>
      </c>
      <c r="B58" s="11" t="s">
        <v>100</v>
      </c>
      <c r="C58" s="11" t="s">
        <v>68</v>
      </c>
      <c r="D58" s="11" t="s">
        <v>105</v>
      </c>
      <c r="E58" s="11" t="s">
        <v>14</v>
      </c>
      <c r="F58" s="12">
        <v>83.8</v>
      </c>
      <c r="G58" s="16" t="s">
        <v>106</v>
      </c>
      <c r="H58" s="14">
        <f t="shared" si="9"/>
        <v>83.03999999999999</v>
      </c>
      <c r="I58" s="17">
        <v>3</v>
      </c>
    </row>
    <row r="59" spans="7:8" s="2" customFormat="1" ht="22.5" customHeight="1">
      <c r="G59" s="3"/>
      <c r="H59" s="15"/>
    </row>
    <row r="60" spans="1:9" s="1" customFormat="1" ht="22.5" customHeight="1">
      <c r="A60" s="11">
        <v>19111041423</v>
      </c>
      <c r="B60" s="11" t="s">
        <v>107</v>
      </c>
      <c r="C60" s="11" t="s">
        <v>68</v>
      </c>
      <c r="D60" s="11" t="s">
        <v>108</v>
      </c>
      <c r="E60" s="11" t="s">
        <v>14</v>
      </c>
      <c r="F60" s="12">
        <v>86.2</v>
      </c>
      <c r="G60" s="13" t="s">
        <v>109</v>
      </c>
      <c r="H60" s="14">
        <f aca="true" t="shared" si="10" ref="H60:H62">F60*60%+G60*40%</f>
        <v>84.72</v>
      </c>
      <c r="I60" s="12">
        <v>1</v>
      </c>
    </row>
    <row r="61" spans="1:9" s="1" customFormat="1" ht="22.5" customHeight="1">
      <c r="A61" s="11">
        <v>19111041509</v>
      </c>
      <c r="B61" s="11" t="s">
        <v>107</v>
      </c>
      <c r="C61" s="11" t="s">
        <v>68</v>
      </c>
      <c r="D61" s="11" t="s">
        <v>110</v>
      </c>
      <c r="E61" s="11" t="s">
        <v>14</v>
      </c>
      <c r="F61" s="12">
        <v>85.8</v>
      </c>
      <c r="G61" s="13" t="s">
        <v>111</v>
      </c>
      <c r="H61" s="14">
        <f t="shared" si="10"/>
        <v>84.19200000000001</v>
      </c>
      <c r="I61" s="12">
        <v>2</v>
      </c>
    </row>
    <row r="62" spans="1:9" s="1" customFormat="1" ht="22.5" customHeight="1">
      <c r="A62" s="11">
        <v>19111041426</v>
      </c>
      <c r="B62" s="11" t="s">
        <v>107</v>
      </c>
      <c r="C62" s="11" t="s">
        <v>68</v>
      </c>
      <c r="D62" s="11" t="s">
        <v>112</v>
      </c>
      <c r="E62" s="11" t="s">
        <v>22</v>
      </c>
      <c r="F62" s="12">
        <v>85.5</v>
      </c>
      <c r="G62" s="13" t="s">
        <v>113</v>
      </c>
      <c r="H62" s="14">
        <f t="shared" si="10"/>
        <v>83.34</v>
      </c>
      <c r="I62" s="12">
        <v>3</v>
      </c>
    </row>
    <row r="63" spans="7:8" s="2" customFormat="1" ht="22.5" customHeight="1">
      <c r="G63" s="3"/>
      <c r="H63" s="4"/>
    </row>
    <row r="64" spans="1:9" s="1" customFormat="1" ht="22.5" customHeight="1">
      <c r="A64" s="11">
        <v>19112031609</v>
      </c>
      <c r="B64" s="11" t="s">
        <v>114</v>
      </c>
      <c r="C64" s="11" t="s">
        <v>61</v>
      </c>
      <c r="D64" s="11" t="s">
        <v>115</v>
      </c>
      <c r="E64" s="11" t="s">
        <v>14</v>
      </c>
      <c r="F64" s="12">
        <v>85.6</v>
      </c>
      <c r="G64" s="13" t="s">
        <v>116</v>
      </c>
      <c r="H64" s="14">
        <f aca="true" t="shared" si="11" ref="H64:H70">F64*60%+G64*40%</f>
        <v>84.12</v>
      </c>
      <c r="I64" s="12">
        <v>1</v>
      </c>
    </row>
    <row r="65" spans="1:9" s="1" customFormat="1" ht="22.5" customHeight="1">
      <c r="A65" s="11">
        <v>19112031604</v>
      </c>
      <c r="B65" s="11" t="s">
        <v>114</v>
      </c>
      <c r="C65" s="11" t="s">
        <v>61</v>
      </c>
      <c r="D65" s="11" t="s">
        <v>117</v>
      </c>
      <c r="E65" s="11" t="s">
        <v>14</v>
      </c>
      <c r="F65" s="12">
        <v>78.6</v>
      </c>
      <c r="G65" s="13" t="s">
        <v>118</v>
      </c>
      <c r="H65" s="14">
        <f t="shared" si="11"/>
        <v>80.576</v>
      </c>
      <c r="I65" s="12">
        <v>2</v>
      </c>
    </row>
    <row r="66" spans="1:9" s="1" customFormat="1" ht="22.5" customHeight="1">
      <c r="A66" s="11">
        <v>19112031607</v>
      </c>
      <c r="B66" s="11" t="s">
        <v>114</v>
      </c>
      <c r="C66" s="11" t="s">
        <v>61</v>
      </c>
      <c r="D66" s="11" t="s">
        <v>119</v>
      </c>
      <c r="E66" s="11" t="s">
        <v>14</v>
      </c>
      <c r="F66" s="12">
        <v>76.9</v>
      </c>
      <c r="G66" s="13" t="s">
        <v>41</v>
      </c>
      <c r="H66" s="14"/>
      <c r="I66" s="12"/>
    </row>
    <row r="67" spans="7:8" s="2" customFormat="1" ht="22.5" customHeight="1">
      <c r="G67" s="3"/>
      <c r="H67" s="15"/>
    </row>
    <row r="68" spans="1:9" s="1" customFormat="1" ht="22.5" customHeight="1">
      <c r="A68" s="11">
        <v>19113031618</v>
      </c>
      <c r="B68" s="11" t="s">
        <v>120</v>
      </c>
      <c r="C68" s="11" t="s">
        <v>61</v>
      </c>
      <c r="D68" s="11" t="s">
        <v>121</v>
      </c>
      <c r="E68" s="11" t="s">
        <v>14</v>
      </c>
      <c r="F68" s="12">
        <v>78.4</v>
      </c>
      <c r="G68" s="13" t="s">
        <v>122</v>
      </c>
      <c r="H68" s="14">
        <f t="shared" si="11"/>
        <v>79.512</v>
      </c>
      <c r="I68" s="12">
        <v>1</v>
      </c>
    </row>
    <row r="69" spans="1:9" s="1" customFormat="1" ht="22.5" customHeight="1">
      <c r="A69" s="11">
        <v>19113031611</v>
      </c>
      <c r="B69" s="11" t="s">
        <v>120</v>
      </c>
      <c r="C69" s="11" t="s">
        <v>61</v>
      </c>
      <c r="D69" s="11" t="s">
        <v>123</v>
      </c>
      <c r="E69" s="11" t="s">
        <v>14</v>
      </c>
      <c r="F69" s="12">
        <v>73.1</v>
      </c>
      <c r="G69" s="13" t="s">
        <v>124</v>
      </c>
      <c r="H69" s="14">
        <f t="shared" si="11"/>
        <v>76.30799999999999</v>
      </c>
      <c r="I69" s="12">
        <v>2</v>
      </c>
    </row>
    <row r="70" spans="1:9" s="1" customFormat="1" ht="22.5" customHeight="1">
      <c r="A70" s="11">
        <v>19113031614</v>
      </c>
      <c r="B70" s="11" t="s">
        <v>120</v>
      </c>
      <c r="C70" s="11" t="s">
        <v>61</v>
      </c>
      <c r="D70" s="11" t="s">
        <v>125</v>
      </c>
      <c r="E70" s="11" t="s">
        <v>14</v>
      </c>
      <c r="F70" s="12">
        <v>70.7</v>
      </c>
      <c r="G70" s="13" t="s">
        <v>126</v>
      </c>
      <c r="H70" s="14">
        <f t="shared" si="11"/>
        <v>75.356</v>
      </c>
      <c r="I70" s="12">
        <v>3</v>
      </c>
    </row>
    <row r="71" spans="7:8" s="2" customFormat="1" ht="22.5" customHeight="1">
      <c r="G71" s="3"/>
      <c r="H71" s="15"/>
    </row>
    <row r="72" spans="1:9" s="1" customFormat="1" ht="22.5" customHeight="1">
      <c r="A72" s="11">
        <v>19114071803</v>
      </c>
      <c r="B72" s="11" t="s">
        <v>127</v>
      </c>
      <c r="C72" s="11" t="s">
        <v>128</v>
      </c>
      <c r="D72" s="11" t="s">
        <v>129</v>
      </c>
      <c r="E72" s="11" t="s">
        <v>14</v>
      </c>
      <c r="F72" s="12">
        <v>84</v>
      </c>
      <c r="G72" s="13" t="s">
        <v>130</v>
      </c>
      <c r="H72" s="14">
        <f aca="true" t="shared" si="12" ref="H72:H74">F72*60%+G72*40%</f>
        <v>82.432</v>
      </c>
      <c r="I72" s="12">
        <v>1</v>
      </c>
    </row>
    <row r="73" spans="1:9" s="1" customFormat="1" ht="22.5" customHeight="1">
      <c r="A73" s="11">
        <v>19114071704</v>
      </c>
      <c r="B73" s="11" t="s">
        <v>127</v>
      </c>
      <c r="C73" s="11" t="s">
        <v>128</v>
      </c>
      <c r="D73" s="11" t="s">
        <v>131</v>
      </c>
      <c r="E73" s="11" t="s">
        <v>14</v>
      </c>
      <c r="F73" s="12">
        <v>83.3</v>
      </c>
      <c r="G73" s="13" t="s">
        <v>132</v>
      </c>
      <c r="H73" s="14">
        <f t="shared" si="12"/>
        <v>82.276</v>
      </c>
      <c r="I73" s="12">
        <v>2</v>
      </c>
    </row>
    <row r="74" spans="1:9" s="1" customFormat="1" ht="22.5" customHeight="1">
      <c r="A74" s="11">
        <v>19114071711</v>
      </c>
      <c r="B74" s="11" t="s">
        <v>127</v>
      </c>
      <c r="C74" s="11" t="s">
        <v>128</v>
      </c>
      <c r="D74" s="11" t="s">
        <v>133</v>
      </c>
      <c r="E74" s="11" t="s">
        <v>22</v>
      </c>
      <c r="F74" s="12">
        <v>83.3</v>
      </c>
      <c r="G74" s="13" t="s">
        <v>134</v>
      </c>
      <c r="H74" s="14">
        <f t="shared" si="12"/>
        <v>81.94</v>
      </c>
      <c r="I74" s="12">
        <v>3</v>
      </c>
    </row>
    <row r="75" spans="7:8" s="2" customFormat="1" ht="22.5" customHeight="1">
      <c r="G75" s="3"/>
      <c r="H75" s="15"/>
    </row>
    <row r="76" spans="1:9" s="1" customFormat="1" ht="22.5" customHeight="1">
      <c r="A76" s="11">
        <v>19114081818</v>
      </c>
      <c r="B76" s="11" t="s">
        <v>127</v>
      </c>
      <c r="C76" s="11" t="s">
        <v>135</v>
      </c>
      <c r="D76" s="11" t="s">
        <v>136</v>
      </c>
      <c r="E76" s="11" t="s">
        <v>14</v>
      </c>
      <c r="F76" s="12">
        <v>83</v>
      </c>
      <c r="G76" s="13" t="s">
        <v>137</v>
      </c>
      <c r="H76" s="14">
        <f aca="true" t="shared" si="13" ref="H76:H85">F76*60%+G76*40%</f>
        <v>83.184</v>
      </c>
      <c r="I76" s="12">
        <v>1</v>
      </c>
    </row>
    <row r="77" spans="1:9" s="1" customFormat="1" ht="22.5" customHeight="1">
      <c r="A77" s="11">
        <v>19114081812</v>
      </c>
      <c r="B77" s="11" t="s">
        <v>127</v>
      </c>
      <c r="C77" s="11" t="s">
        <v>135</v>
      </c>
      <c r="D77" s="11" t="s">
        <v>138</v>
      </c>
      <c r="E77" s="11" t="s">
        <v>22</v>
      </c>
      <c r="F77" s="12">
        <v>81.1</v>
      </c>
      <c r="G77" s="13" t="s">
        <v>139</v>
      </c>
      <c r="H77" s="14">
        <f t="shared" si="13"/>
        <v>79.996</v>
      </c>
      <c r="I77" s="12">
        <v>2</v>
      </c>
    </row>
    <row r="78" spans="1:9" s="1" customFormat="1" ht="22.5" customHeight="1">
      <c r="A78" s="11">
        <v>19114081813</v>
      </c>
      <c r="B78" s="11" t="s">
        <v>127</v>
      </c>
      <c r="C78" s="11" t="s">
        <v>135</v>
      </c>
      <c r="D78" s="11" t="s">
        <v>140</v>
      </c>
      <c r="E78" s="11" t="s">
        <v>14</v>
      </c>
      <c r="F78" s="12">
        <v>80</v>
      </c>
      <c r="G78" s="13" t="s">
        <v>41</v>
      </c>
      <c r="H78" s="14"/>
      <c r="I78" s="12"/>
    </row>
    <row r="79" spans="7:8" s="2" customFormat="1" ht="22.5" customHeight="1">
      <c r="G79" s="3"/>
      <c r="H79" s="15"/>
    </row>
    <row r="80" spans="1:9" s="1" customFormat="1" ht="22.5" customHeight="1">
      <c r="A80" s="11">
        <v>19115071927</v>
      </c>
      <c r="B80" s="11" t="s">
        <v>141</v>
      </c>
      <c r="C80" s="11" t="s">
        <v>128</v>
      </c>
      <c r="D80" s="11" t="s">
        <v>142</v>
      </c>
      <c r="E80" s="11" t="s">
        <v>22</v>
      </c>
      <c r="F80" s="12">
        <v>83.3</v>
      </c>
      <c r="G80" s="13" t="s">
        <v>143</v>
      </c>
      <c r="H80" s="14">
        <f t="shared" si="13"/>
        <v>82.62</v>
      </c>
      <c r="I80" s="12">
        <v>1</v>
      </c>
    </row>
    <row r="81" spans="1:9" s="1" customFormat="1" ht="22.5" customHeight="1">
      <c r="A81" s="11">
        <v>19115071826</v>
      </c>
      <c r="B81" s="11" t="s">
        <v>141</v>
      </c>
      <c r="C81" s="11" t="s">
        <v>128</v>
      </c>
      <c r="D81" s="11" t="s">
        <v>144</v>
      </c>
      <c r="E81" s="11" t="s">
        <v>22</v>
      </c>
      <c r="F81" s="12">
        <v>81.4</v>
      </c>
      <c r="G81" s="13" t="s">
        <v>145</v>
      </c>
      <c r="H81" s="14">
        <f t="shared" si="13"/>
        <v>82.21600000000001</v>
      </c>
      <c r="I81" s="12">
        <v>2</v>
      </c>
    </row>
    <row r="82" spans="1:9" s="1" customFormat="1" ht="22.5" customHeight="1">
      <c r="A82" s="11">
        <v>19115072006</v>
      </c>
      <c r="B82" s="11" t="s">
        <v>141</v>
      </c>
      <c r="C82" s="11" t="s">
        <v>128</v>
      </c>
      <c r="D82" s="11" t="s">
        <v>146</v>
      </c>
      <c r="E82" s="11" t="s">
        <v>22</v>
      </c>
      <c r="F82" s="12">
        <v>82.4</v>
      </c>
      <c r="G82" s="13" t="s">
        <v>147</v>
      </c>
      <c r="H82" s="14">
        <f t="shared" si="13"/>
        <v>82.16</v>
      </c>
      <c r="I82" s="12">
        <v>3</v>
      </c>
    </row>
    <row r="83" spans="1:9" s="1" customFormat="1" ht="22.5" customHeight="1">
      <c r="A83" s="11">
        <v>19115072005</v>
      </c>
      <c r="B83" s="11" t="s">
        <v>141</v>
      </c>
      <c r="C83" s="11" t="s">
        <v>128</v>
      </c>
      <c r="D83" s="11" t="s">
        <v>148</v>
      </c>
      <c r="E83" s="11" t="s">
        <v>14</v>
      </c>
      <c r="F83" s="12">
        <v>81.8</v>
      </c>
      <c r="G83" s="13" t="s">
        <v>143</v>
      </c>
      <c r="H83" s="14">
        <f t="shared" si="13"/>
        <v>81.72</v>
      </c>
      <c r="I83" s="12">
        <v>4</v>
      </c>
    </row>
    <row r="84" spans="1:9" s="1" customFormat="1" ht="22.5" customHeight="1">
      <c r="A84" s="11">
        <v>19115072001</v>
      </c>
      <c r="B84" s="11" t="s">
        <v>141</v>
      </c>
      <c r="C84" s="11" t="s">
        <v>128</v>
      </c>
      <c r="D84" s="11" t="s">
        <v>149</v>
      </c>
      <c r="E84" s="11" t="s">
        <v>14</v>
      </c>
      <c r="F84" s="12">
        <v>81.2</v>
      </c>
      <c r="G84" s="13" t="s">
        <v>150</v>
      </c>
      <c r="H84" s="14">
        <f t="shared" si="13"/>
        <v>81.50399999999999</v>
      </c>
      <c r="I84" s="12">
        <v>5</v>
      </c>
    </row>
    <row r="85" spans="1:9" s="1" customFormat="1" ht="22.5" customHeight="1">
      <c r="A85" s="11">
        <v>19115071819</v>
      </c>
      <c r="B85" s="11" t="s">
        <v>141</v>
      </c>
      <c r="C85" s="11" t="s">
        <v>128</v>
      </c>
      <c r="D85" s="11" t="s">
        <v>151</v>
      </c>
      <c r="E85" s="11" t="s">
        <v>22</v>
      </c>
      <c r="F85" s="12">
        <v>79.8</v>
      </c>
      <c r="G85" s="13" t="s">
        <v>152</v>
      </c>
      <c r="H85" s="14">
        <f t="shared" si="13"/>
        <v>79.96799999999999</v>
      </c>
      <c r="I85" s="12">
        <v>6</v>
      </c>
    </row>
    <row r="86" spans="7:8" s="2" customFormat="1" ht="22.5" customHeight="1">
      <c r="G86" s="3"/>
      <c r="H86" s="15"/>
    </row>
    <row r="87" spans="1:9" s="1" customFormat="1" ht="22.5" customHeight="1">
      <c r="A87" s="11">
        <v>19116032007</v>
      </c>
      <c r="B87" s="11" t="s">
        <v>153</v>
      </c>
      <c r="C87" s="11" t="s">
        <v>61</v>
      </c>
      <c r="D87" s="11" t="s">
        <v>154</v>
      </c>
      <c r="E87" s="11" t="s">
        <v>14</v>
      </c>
      <c r="F87" s="12">
        <v>89.3</v>
      </c>
      <c r="G87" s="13" t="s">
        <v>155</v>
      </c>
      <c r="H87" s="14">
        <f aca="true" t="shared" si="14" ref="H87:H90">F87*60%+G87*40%</f>
        <v>86.076</v>
      </c>
      <c r="I87" s="12">
        <v>1</v>
      </c>
    </row>
    <row r="88" spans="1:9" s="1" customFormat="1" ht="22.5" customHeight="1">
      <c r="A88" s="11">
        <v>19116032024</v>
      </c>
      <c r="B88" s="11" t="s">
        <v>153</v>
      </c>
      <c r="C88" s="11" t="s">
        <v>61</v>
      </c>
      <c r="D88" s="11" t="s">
        <v>156</v>
      </c>
      <c r="E88" s="11" t="s">
        <v>14</v>
      </c>
      <c r="F88" s="12">
        <v>80.4</v>
      </c>
      <c r="G88" s="13" t="s">
        <v>157</v>
      </c>
      <c r="H88" s="14">
        <f t="shared" si="14"/>
        <v>81.096</v>
      </c>
      <c r="I88" s="12">
        <v>2</v>
      </c>
    </row>
    <row r="89" spans="1:9" s="1" customFormat="1" ht="22.5" customHeight="1">
      <c r="A89" s="11">
        <v>19116032020</v>
      </c>
      <c r="B89" s="11" t="s">
        <v>153</v>
      </c>
      <c r="C89" s="11" t="s">
        <v>61</v>
      </c>
      <c r="D89" s="11" t="s">
        <v>158</v>
      </c>
      <c r="E89" s="11" t="s">
        <v>14</v>
      </c>
      <c r="F89" s="12">
        <v>78.4</v>
      </c>
      <c r="G89" s="13" t="s">
        <v>159</v>
      </c>
      <c r="H89" s="14">
        <f t="shared" si="14"/>
        <v>79.72800000000001</v>
      </c>
      <c r="I89" s="12">
        <v>3</v>
      </c>
    </row>
    <row r="90" spans="1:9" s="1" customFormat="1" ht="22.5" customHeight="1">
      <c r="A90" s="11">
        <v>19116032010</v>
      </c>
      <c r="B90" s="11" t="s">
        <v>153</v>
      </c>
      <c r="C90" s="11" t="s">
        <v>61</v>
      </c>
      <c r="D90" s="11" t="s">
        <v>160</v>
      </c>
      <c r="E90" s="11" t="s">
        <v>22</v>
      </c>
      <c r="F90" s="12">
        <v>78.4</v>
      </c>
      <c r="G90" s="16" t="s">
        <v>161</v>
      </c>
      <c r="H90" s="14">
        <f t="shared" si="14"/>
        <v>78.78399999999999</v>
      </c>
      <c r="I90" s="12">
        <v>4</v>
      </c>
    </row>
    <row r="91" spans="7:8" s="2" customFormat="1" ht="22.5" customHeight="1">
      <c r="G91" s="3"/>
      <c r="H91" s="15"/>
    </row>
    <row r="92" spans="1:9" s="1" customFormat="1" ht="22.5" customHeight="1">
      <c r="A92" s="11">
        <v>19117032121</v>
      </c>
      <c r="B92" s="11" t="s">
        <v>162</v>
      </c>
      <c r="C92" s="11" t="s">
        <v>61</v>
      </c>
      <c r="D92" s="11" t="s">
        <v>163</v>
      </c>
      <c r="E92" s="11" t="s">
        <v>14</v>
      </c>
      <c r="F92" s="12">
        <v>88.4</v>
      </c>
      <c r="G92" s="13" t="s">
        <v>164</v>
      </c>
      <c r="H92" s="14">
        <f aca="true" t="shared" si="15" ref="H92:H97">F92*60%+G92*40%</f>
        <v>86.096</v>
      </c>
      <c r="I92" s="12">
        <v>1</v>
      </c>
    </row>
    <row r="93" spans="1:9" s="1" customFormat="1" ht="22.5" customHeight="1">
      <c r="A93" s="11">
        <v>19117032517</v>
      </c>
      <c r="B93" s="11" t="s">
        <v>162</v>
      </c>
      <c r="C93" s="11" t="s">
        <v>61</v>
      </c>
      <c r="D93" s="11" t="s">
        <v>165</v>
      </c>
      <c r="E93" s="11" t="s">
        <v>22</v>
      </c>
      <c r="F93" s="12">
        <v>84</v>
      </c>
      <c r="G93" s="13" t="s">
        <v>41</v>
      </c>
      <c r="H93" s="14"/>
      <c r="I93" s="12"/>
    </row>
    <row r="94" spans="1:9" s="1" customFormat="1" ht="22.5" customHeight="1">
      <c r="A94" s="11">
        <v>19117032217</v>
      </c>
      <c r="B94" s="11" t="s">
        <v>162</v>
      </c>
      <c r="C94" s="11" t="s">
        <v>61</v>
      </c>
      <c r="D94" s="11" t="s">
        <v>166</v>
      </c>
      <c r="E94" s="11" t="s">
        <v>22</v>
      </c>
      <c r="F94" s="12">
        <v>82.6</v>
      </c>
      <c r="G94" s="13" t="s">
        <v>41</v>
      </c>
      <c r="H94" s="14"/>
      <c r="I94" s="12"/>
    </row>
    <row r="95" spans="7:8" s="2" customFormat="1" ht="22.5" customHeight="1">
      <c r="G95" s="3"/>
      <c r="H95" s="15"/>
    </row>
    <row r="96" spans="1:9" s="1" customFormat="1" ht="22.5" customHeight="1">
      <c r="A96" s="11">
        <v>19118032819</v>
      </c>
      <c r="B96" s="18" t="s">
        <v>167</v>
      </c>
      <c r="C96" s="11" t="s">
        <v>61</v>
      </c>
      <c r="D96" s="11" t="s">
        <v>168</v>
      </c>
      <c r="E96" s="11" t="s">
        <v>22</v>
      </c>
      <c r="F96" s="12">
        <v>87.1</v>
      </c>
      <c r="G96" s="13" t="s">
        <v>169</v>
      </c>
      <c r="H96" s="14">
        <f t="shared" si="15"/>
        <v>85.20400000000001</v>
      </c>
      <c r="I96" s="12">
        <v>1</v>
      </c>
    </row>
    <row r="97" spans="1:9" s="1" customFormat="1" ht="22.5" customHeight="1">
      <c r="A97" s="11">
        <v>19118032811</v>
      </c>
      <c r="B97" s="18" t="s">
        <v>167</v>
      </c>
      <c r="C97" s="11" t="s">
        <v>61</v>
      </c>
      <c r="D97" s="11" t="s">
        <v>170</v>
      </c>
      <c r="E97" s="11" t="s">
        <v>22</v>
      </c>
      <c r="F97" s="12">
        <v>85.2</v>
      </c>
      <c r="G97" s="13" t="s">
        <v>55</v>
      </c>
      <c r="H97" s="14">
        <f t="shared" si="15"/>
        <v>83.672</v>
      </c>
      <c r="I97" s="12">
        <v>2</v>
      </c>
    </row>
    <row r="98" spans="1:9" s="1" customFormat="1" ht="22.5" customHeight="1">
      <c r="A98" s="11">
        <v>19118032717</v>
      </c>
      <c r="B98" s="18" t="s">
        <v>167</v>
      </c>
      <c r="C98" s="11" t="s">
        <v>61</v>
      </c>
      <c r="D98" s="11" t="s">
        <v>171</v>
      </c>
      <c r="E98" s="11" t="s">
        <v>22</v>
      </c>
      <c r="F98" s="12">
        <v>82.7</v>
      </c>
      <c r="G98" s="13" t="s">
        <v>41</v>
      </c>
      <c r="H98" s="14"/>
      <c r="I98" s="12"/>
    </row>
    <row r="99" spans="7:8" s="2" customFormat="1" ht="22.5" customHeight="1">
      <c r="G99" s="3"/>
      <c r="H99" s="15"/>
    </row>
    <row r="100" spans="1:9" s="1" customFormat="1" ht="22.5" customHeight="1">
      <c r="A100" s="11">
        <v>19119032924</v>
      </c>
      <c r="B100" s="11" t="s">
        <v>172</v>
      </c>
      <c r="C100" s="11" t="s">
        <v>61</v>
      </c>
      <c r="D100" s="11" t="s">
        <v>173</v>
      </c>
      <c r="E100" s="11" t="s">
        <v>14</v>
      </c>
      <c r="F100" s="12">
        <v>85.1</v>
      </c>
      <c r="G100" s="13" t="s">
        <v>174</v>
      </c>
      <c r="H100" s="14">
        <f aca="true" t="shared" si="16" ref="H100:H106">F100*60%+G100*40%</f>
        <v>84.124</v>
      </c>
      <c r="I100" s="12">
        <v>1</v>
      </c>
    </row>
    <row r="101" spans="1:9" s="1" customFormat="1" ht="22.5" customHeight="1">
      <c r="A101" s="11">
        <v>19119033010</v>
      </c>
      <c r="B101" s="11" t="s">
        <v>172</v>
      </c>
      <c r="C101" s="11" t="s">
        <v>61</v>
      </c>
      <c r="D101" s="11" t="s">
        <v>175</v>
      </c>
      <c r="E101" s="11" t="s">
        <v>22</v>
      </c>
      <c r="F101" s="12">
        <v>83.1</v>
      </c>
      <c r="G101" s="13" t="s">
        <v>41</v>
      </c>
      <c r="H101" s="14"/>
      <c r="I101" s="12"/>
    </row>
    <row r="102" spans="1:9" s="1" customFormat="1" ht="22.5" customHeight="1">
      <c r="A102" s="11">
        <v>19119032921</v>
      </c>
      <c r="B102" s="11" t="s">
        <v>172</v>
      </c>
      <c r="C102" s="11" t="s">
        <v>61</v>
      </c>
      <c r="D102" s="11" t="s">
        <v>176</v>
      </c>
      <c r="E102" s="11" t="s">
        <v>14</v>
      </c>
      <c r="F102" s="12">
        <v>82.2</v>
      </c>
      <c r="G102" s="13" t="s">
        <v>41</v>
      </c>
      <c r="H102" s="14"/>
      <c r="I102" s="12"/>
    </row>
    <row r="103" spans="7:8" s="2" customFormat="1" ht="22.5" customHeight="1">
      <c r="G103" s="3"/>
      <c r="H103" s="15"/>
    </row>
    <row r="104" spans="1:9" s="1" customFormat="1" ht="22.5" customHeight="1">
      <c r="A104" s="11">
        <v>19120073103</v>
      </c>
      <c r="B104" s="18" t="s">
        <v>177</v>
      </c>
      <c r="C104" s="11" t="s">
        <v>128</v>
      </c>
      <c r="D104" s="11" t="s">
        <v>178</v>
      </c>
      <c r="E104" s="11" t="s">
        <v>22</v>
      </c>
      <c r="F104" s="12">
        <v>85.8</v>
      </c>
      <c r="G104" s="13" t="s">
        <v>179</v>
      </c>
      <c r="H104" s="14">
        <f t="shared" si="16"/>
        <v>84.392</v>
      </c>
      <c r="I104" s="12">
        <v>1</v>
      </c>
    </row>
    <row r="105" spans="1:9" s="1" customFormat="1" ht="22.5" customHeight="1">
      <c r="A105" s="11">
        <v>19120073123</v>
      </c>
      <c r="B105" s="18" t="s">
        <v>177</v>
      </c>
      <c r="C105" s="11" t="s">
        <v>128</v>
      </c>
      <c r="D105" s="11" t="s">
        <v>180</v>
      </c>
      <c r="E105" s="11" t="s">
        <v>14</v>
      </c>
      <c r="F105" s="12">
        <v>84.1</v>
      </c>
      <c r="G105" s="13" t="s">
        <v>174</v>
      </c>
      <c r="H105" s="14">
        <f t="shared" si="16"/>
        <v>83.524</v>
      </c>
      <c r="I105" s="12">
        <v>2</v>
      </c>
    </row>
    <row r="106" spans="1:9" s="1" customFormat="1" ht="22.5" customHeight="1">
      <c r="A106" s="11">
        <v>19120073030</v>
      </c>
      <c r="B106" s="18" t="s">
        <v>177</v>
      </c>
      <c r="C106" s="11" t="s">
        <v>128</v>
      </c>
      <c r="D106" s="11" t="s">
        <v>181</v>
      </c>
      <c r="E106" s="11" t="s">
        <v>22</v>
      </c>
      <c r="F106" s="12">
        <v>84.5</v>
      </c>
      <c r="G106" s="13" t="s">
        <v>57</v>
      </c>
      <c r="H106" s="14">
        <f t="shared" si="16"/>
        <v>82.34</v>
      </c>
      <c r="I106" s="12">
        <v>3</v>
      </c>
    </row>
    <row r="107" spans="7:8" s="2" customFormat="1" ht="22.5" customHeight="1">
      <c r="G107" s="3"/>
      <c r="H107" s="15"/>
    </row>
    <row r="108" spans="1:9" s="1" customFormat="1" ht="22.5" customHeight="1">
      <c r="A108" s="11">
        <v>19120083316</v>
      </c>
      <c r="B108" s="18" t="s">
        <v>177</v>
      </c>
      <c r="C108" s="11" t="s">
        <v>135</v>
      </c>
      <c r="D108" s="11" t="s">
        <v>182</v>
      </c>
      <c r="E108" s="11" t="s">
        <v>14</v>
      </c>
      <c r="F108" s="12">
        <v>84.7</v>
      </c>
      <c r="G108" s="13" t="s">
        <v>183</v>
      </c>
      <c r="H108" s="14">
        <f aca="true" t="shared" si="17" ref="H108:H110">F108*60%+G108*40%</f>
        <v>84.38</v>
      </c>
      <c r="I108" s="12">
        <v>1</v>
      </c>
    </row>
    <row r="109" spans="1:9" s="1" customFormat="1" ht="22.5" customHeight="1">
      <c r="A109" s="11">
        <v>19120083224</v>
      </c>
      <c r="B109" s="18" t="s">
        <v>177</v>
      </c>
      <c r="C109" s="11" t="s">
        <v>135</v>
      </c>
      <c r="D109" s="11" t="s">
        <v>184</v>
      </c>
      <c r="E109" s="11" t="s">
        <v>14</v>
      </c>
      <c r="F109" s="12">
        <v>85.8</v>
      </c>
      <c r="G109" s="13" t="s">
        <v>185</v>
      </c>
      <c r="H109" s="14">
        <f t="shared" si="17"/>
        <v>84.144</v>
      </c>
      <c r="I109" s="12">
        <v>2</v>
      </c>
    </row>
    <row r="110" spans="1:9" s="1" customFormat="1" ht="22.5" customHeight="1">
      <c r="A110" s="11">
        <v>19120083305</v>
      </c>
      <c r="B110" s="18" t="s">
        <v>177</v>
      </c>
      <c r="C110" s="11" t="s">
        <v>135</v>
      </c>
      <c r="D110" s="11" t="s">
        <v>186</v>
      </c>
      <c r="E110" s="11" t="s">
        <v>14</v>
      </c>
      <c r="F110" s="12">
        <v>83.3</v>
      </c>
      <c r="G110" s="13" t="s">
        <v>187</v>
      </c>
      <c r="H110" s="14">
        <f t="shared" si="17"/>
        <v>81.924</v>
      </c>
      <c r="I110" s="12">
        <v>3</v>
      </c>
    </row>
    <row r="111" spans="7:8" s="2" customFormat="1" ht="22.5" customHeight="1">
      <c r="G111" s="3"/>
      <c r="H111" s="15"/>
    </row>
    <row r="112" spans="1:9" s="1" customFormat="1" ht="22.5" customHeight="1">
      <c r="A112" s="11">
        <v>19121033408</v>
      </c>
      <c r="B112" s="11" t="s">
        <v>188</v>
      </c>
      <c r="C112" s="11" t="s">
        <v>61</v>
      </c>
      <c r="D112" s="11" t="s">
        <v>189</v>
      </c>
      <c r="E112" s="11" t="s">
        <v>14</v>
      </c>
      <c r="F112" s="12">
        <v>79.2</v>
      </c>
      <c r="G112" s="13" t="s">
        <v>190</v>
      </c>
      <c r="H112" s="14">
        <f aca="true" t="shared" si="18" ref="H112:H118">F112*60%+G112*40%</f>
        <v>80.72800000000001</v>
      </c>
      <c r="I112" s="12">
        <v>1</v>
      </c>
    </row>
    <row r="113" spans="1:9" s="1" customFormat="1" ht="22.5" customHeight="1">
      <c r="A113" s="11">
        <v>19121033409</v>
      </c>
      <c r="B113" s="11" t="s">
        <v>188</v>
      </c>
      <c r="C113" s="11" t="s">
        <v>61</v>
      </c>
      <c r="D113" s="11" t="s">
        <v>191</v>
      </c>
      <c r="E113" s="11" t="s">
        <v>14</v>
      </c>
      <c r="F113" s="12">
        <v>79</v>
      </c>
      <c r="G113" s="13" t="s">
        <v>192</v>
      </c>
      <c r="H113" s="14">
        <f t="shared" si="18"/>
        <v>79.088</v>
      </c>
      <c r="I113" s="12">
        <v>2</v>
      </c>
    </row>
    <row r="114" spans="1:9" s="1" customFormat="1" ht="22.5" customHeight="1">
      <c r="A114" s="11">
        <v>19121033412</v>
      </c>
      <c r="B114" s="11" t="s">
        <v>188</v>
      </c>
      <c r="C114" s="11" t="s">
        <v>61</v>
      </c>
      <c r="D114" s="11" t="s">
        <v>193</v>
      </c>
      <c r="E114" s="11" t="s">
        <v>14</v>
      </c>
      <c r="F114" s="12">
        <v>73.8</v>
      </c>
      <c r="G114" s="13" t="s">
        <v>41</v>
      </c>
      <c r="H114" s="14"/>
      <c r="I114" s="12"/>
    </row>
    <row r="115" spans="7:8" s="2" customFormat="1" ht="22.5" customHeight="1">
      <c r="G115" s="3"/>
      <c r="H115" s="4"/>
    </row>
    <row r="116" spans="1:9" s="2" customFormat="1" ht="22.5" customHeight="1">
      <c r="A116" s="12">
        <v>19222093514</v>
      </c>
      <c r="B116" s="12" t="s">
        <v>194</v>
      </c>
      <c r="C116" s="12" t="s">
        <v>195</v>
      </c>
      <c r="D116" s="12" t="s">
        <v>196</v>
      </c>
      <c r="E116" s="12" t="s">
        <v>14</v>
      </c>
      <c r="F116" s="12">
        <v>86</v>
      </c>
      <c r="G116" s="13" t="s">
        <v>197</v>
      </c>
      <c r="H116" s="14">
        <f t="shared" si="18"/>
        <v>84.648</v>
      </c>
      <c r="I116" s="12">
        <v>1</v>
      </c>
    </row>
    <row r="117" spans="1:9" s="2" customFormat="1" ht="22.5" customHeight="1">
      <c r="A117" s="12">
        <v>19222093511</v>
      </c>
      <c r="B117" s="12" t="s">
        <v>194</v>
      </c>
      <c r="C117" s="12" t="s">
        <v>195</v>
      </c>
      <c r="D117" s="12" t="s">
        <v>198</v>
      </c>
      <c r="E117" s="12" t="s">
        <v>14</v>
      </c>
      <c r="F117" s="12">
        <v>84.3</v>
      </c>
      <c r="G117" s="13" t="s">
        <v>199</v>
      </c>
      <c r="H117" s="14">
        <f t="shared" si="18"/>
        <v>82.95599999999999</v>
      </c>
      <c r="I117" s="12">
        <v>2</v>
      </c>
    </row>
    <row r="118" spans="1:9" s="2" customFormat="1" ht="22.5" customHeight="1">
      <c r="A118" s="12">
        <v>19222093509</v>
      </c>
      <c r="B118" s="12" t="s">
        <v>194</v>
      </c>
      <c r="C118" s="12" t="s">
        <v>195</v>
      </c>
      <c r="D118" s="12" t="s">
        <v>200</v>
      </c>
      <c r="E118" s="12" t="s">
        <v>14</v>
      </c>
      <c r="F118" s="12">
        <v>83.5</v>
      </c>
      <c r="G118" s="13" t="s">
        <v>201</v>
      </c>
      <c r="H118" s="19">
        <f t="shared" si="18"/>
        <v>82.9</v>
      </c>
      <c r="I118" s="12">
        <v>3</v>
      </c>
    </row>
    <row r="119" spans="7:8" s="2" customFormat="1" ht="22.5" customHeight="1">
      <c r="G119" s="3"/>
      <c r="H119" s="20"/>
    </row>
    <row r="120" spans="1:9" s="2" customFormat="1" ht="22.5" customHeight="1">
      <c r="A120" s="12">
        <v>19223093529</v>
      </c>
      <c r="B120" s="12" t="s">
        <v>202</v>
      </c>
      <c r="C120" s="12" t="s">
        <v>195</v>
      </c>
      <c r="D120" s="12" t="s">
        <v>203</v>
      </c>
      <c r="E120" s="12" t="s">
        <v>14</v>
      </c>
      <c r="F120" s="12">
        <v>87</v>
      </c>
      <c r="G120" s="13" t="s">
        <v>204</v>
      </c>
      <c r="H120" s="21">
        <f aca="true" t="shared" si="19" ref="H120:H122">F120*60%+G120*40%</f>
        <v>85.304</v>
      </c>
      <c r="I120" s="12">
        <v>1</v>
      </c>
    </row>
    <row r="121" spans="1:9" s="2" customFormat="1" ht="22.5" customHeight="1">
      <c r="A121" s="12">
        <v>19223093525</v>
      </c>
      <c r="B121" s="22" t="s">
        <v>202</v>
      </c>
      <c r="C121" s="22" t="s">
        <v>195</v>
      </c>
      <c r="D121" s="22" t="s">
        <v>205</v>
      </c>
      <c r="E121" s="22" t="s">
        <v>14</v>
      </c>
      <c r="F121" s="12">
        <v>86.3</v>
      </c>
      <c r="G121" s="13" t="s">
        <v>206</v>
      </c>
      <c r="H121" s="14">
        <f t="shared" si="19"/>
        <v>84.36399999999999</v>
      </c>
      <c r="I121" s="12">
        <v>2</v>
      </c>
    </row>
    <row r="122" spans="1:9" s="2" customFormat="1" ht="22.5" customHeight="1">
      <c r="A122" s="12">
        <v>19223093528</v>
      </c>
      <c r="B122" s="12" t="s">
        <v>202</v>
      </c>
      <c r="C122" s="12" t="s">
        <v>195</v>
      </c>
      <c r="D122" s="12" t="s">
        <v>207</v>
      </c>
      <c r="E122" s="12" t="s">
        <v>14</v>
      </c>
      <c r="F122" s="12">
        <v>85</v>
      </c>
      <c r="G122" s="16" t="s">
        <v>208</v>
      </c>
      <c r="H122" s="19">
        <f t="shared" si="19"/>
        <v>83.11600000000001</v>
      </c>
      <c r="I122" s="17">
        <v>3</v>
      </c>
    </row>
    <row r="123" spans="7:8" s="2" customFormat="1" ht="22.5" customHeight="1">
      <c r="G123" s="3"/>
      <c r="H123" s="20"/>
    </row>
    <row r="124" spans="1:9" s="2" customFormat="1" ht="22.5" customHeight="1">
      <c r="A124" s="12">
        <v>19224093606</v>
      </c>
      <c r="B124" s="12" t="s">
        <v>209</v>
      </c>
      <c r="C124" s="12" t="s">
        <v>195</v>
      </c>
      <c r="D124" s="12" t="s">
        <v>210</v>
      </c>
      <c r="E124" s="12" t="s">
        <v>14</v>
      </c>
      <c r="F124" s="12">
        <v>96.3</v>
      </c>
      <c r="G124" s="13" t="s">
        <v>211</v>
      </c>
      <c r="H124" s="21">
        <f aca="true" t="shared" si="20" ref="H124:H132">F124*60%+G124*40%</f>
        <v>91.36</v>
      </c>
      <c r="I124" s="12">
        <v>1</v>
      </c>
    </row>
    <row r="125" spans="1:9" s="2" customFormat="1" ht="22.5" customHeight="1">
      <c r="A125" s="12">
        <v>19224093604</v>
      </c>
      <c r="B125" s="12" t="s">
        <v>209</v>
      </c>
      <c r="C125" s="12" t="s">
        <v>195</v>
      </c>
      <c r="D125" s="12" t="s">
        <v>212</v>
      </c>
      <c r="E125" s="12" t="s">
        <v>14</v>
      </c>
      <c r="F125" s="12">
        <v>84.4</v>
      </c>
      <c r="G125" s="13" t="s">
        <v>213</v>
      </c>
      <c r="H125" s="14">
        <f t="shared" si="20"/>
        <v>84.076</v>
      </c>
      <c r="I125" s="12">
        <v>2</v>
      </c>
    </row>
    <row r="126" spans="1:9" s="2" customFormat="1" ht="22.5" customHeight="1">
      <c r="A126" s="12">
        <v>19224093603</v>
      </c>
      <c r="B126" s="12" t="s">
        <v>209</v>
      </c>
      <c r="C126" s="12" t="s">
        <v>195</v>
      </c>
      <c r="D126" s="12" t="s">
        <v>214</v>
      </c>
      <c r="E126" s="12" t="s">
        <v>14</v>
      </c>
      <c r="F126" s="12">
        <v>78.3</v>
      </c>
      <c r="G126" s="16" t="s">
        <v>41</v>
      </c>
      <c r="H126" s="19"/>
      <c r="I126" s="17"/>
    </row>
    <row r="127" spans="7:8" s="2" customFormat="1" ht="22.5" customHeight="1">
      <c r="G127" s="3"/>
      <c r="H127" s="20"/>
    </row>
    <row r="128" spans="1:9" s="2" customFormat="1" ht="22.5" customHeight="1">
      <c r="A128" s="12">
        <v>19225103618</v>
      </c>
      <c r="B128" s="12" t="s">
        <v>215</v>
      </c>
      <c r="C128" s="12" t="s">
        <v>216</v>
      </c>
      <c r="D128" s="12" t="s">
        <v>217</v>
      </c>
      <c r="E128" s="12" t="s">
        <v>14</v>
      </c>
      <c r="F128" s="12">
        <v>88.4</v>
      </c>
      <c r="G128" s="13" t="s">
        <v>218</v>
      </c>
      <c r="H128" s="21">
        <f t="shared" si="20"/>
        <v>85.792</v>
      </c>
      <c r="I128" s="12">
        <v>1</v>
      </c>
    </row>
    <row r="129" spans="1:9" s="2" customFormat="1" ht="22.5" customHeight="1">
      <c r="A129" s="12">
        <v>19225103624</v>
      </c>
      <c r="B129" s="12" t="s">
        <v>215</v>
      </c>
      <c r="C129" s="12" t="s">
        <v>216</v>
      </c>
      <c r="D129" s="12" t="s">
        <v>219</v>
      </c>
      <c r="E129" s="12" t="s">
        <v>14</v>
      </c>
      <c r="F129" s="12">
        <v>86.3</v>
      </c>
      <c r="G129" s="13" t="s">
        <v>220</v>
      </c>
      <c r="H129" s="14">
        <f t="shared" si="20"/>
        <v>84.768</v>
      </c>
      <c r="I129" s="12">
        <v>2</v>
      </c>
    </row>
    <row r="130" spans="1:9" s="2" customFormat="1" ht="22.5" customHeight="1">
      <c r="A130" s="12">
        <v>19225103615</v>
      </c>
      <c r="B130" s="12" t="s">
        <v>215</v>
      </c>
      <c r="C130" s="12" t="s">
        <v>216</v>
      </c>
      <c r="D130" s="12" t="s">
        <v>221</v>
      </c>
      <c r="E130" s="12" t="s">
        <v>14</v>
      </c>
      <c r="F130" s="12">
        <v>86.1</v>
      </c>
      <c r="G130" s="16" t="s">
        <v>222</v>
      </c>
      <c r="H130" s="14">
        <f t="shared" si="20"/>
        <v>84.376</v>
      </c>
      <c r="I130" s="12">
        <v>3</v>
      </c>
    </row>
    <row r="131" spans="1:9" s="2" customFormat="1" ht="22.5" customHeight="1">
      <c r="A131" s="12">
        <v>19225103627</v>
      </c>
      <c r="B131" s="12" t="s">
        <v>215</v>
      </c>
      <c r="C131" s="12" t="s">
        <v>216</v>
      </c>
      <c r="D131" s="12" t="s">
        <v>223</v>
      </c>
      <c r="E131" s="12" t="s">
        <v>14</v>
      </c>
      <c r="F131" s="12">
        <v>82.8</v>
      </c>
      <c r="G131" s="13" t="s">
        <v>224</v>
      </c>
      <c r="H131" s="14">
        <f t="shared" si="20"/>
        <v>82.98400000000001</v>
      </c>
      <c r="I131" s="12">
        <v>4</v>
      </c>
    </row>
    <row r="132" spans="1:9" s="2" customFormat="1" ht="22.5" customHeight="1">
      <c r="A132" s="12">
        <v>19225103630</v>
      </c>
      <c r="B132" s="12" t="s">
        <v>215</v>
      </c>
      <c r="C132" s="12" t="s">
        <v>216</v>
      </c>
      <c r="D132" s="12" t="s">
        <v>225</v>
      </c>
      <c r="E132" s="12" t="s">
        <v>14</v>
      </c>
      <c r="F132" s="12">
        <v>83.1</v>
      </c>
      <c r="G132" s="16" t="s">
        <v>226</v>
      </c>
      <c r="H132" s="14">
        <f t="shared" si="20"/>
        <v>82.728</v>
      </c>
      <c r="I132" s="12">
        <v>5</v>
      </c>
    </row>
    <row r="133" spans="1:9" s="2" customFormat="1" ht="22.5" customHeight="1">
      <c r="A133" s="12">
        <v>19225103625</v>
      </c>
      <c r="B133" s="12" t="s">
        <v>215</v>
      </c>
      <c r="C133" s="12" t="s">
        <v>216</v>
      </c>
      <c r="D133" s="12" t="s">
        <v>227</v>
      </c>
      <c r="E133" s="12" t="s">
        <v>14</v>
      </c>
      <c r="F133" s="12">
        <v>80.3</v>
      </c>
      <c r="G133" s="13" t="s">
        <v>41</v>
      </c>
      <c r="H133" s="19"/>
      <c r="I133" s="12"/>
    </row>
    <row r="134" spans="7:8" s="2" customFormat="1" ht="22.5" customHeight="1">
      <c r="G134" s="3"/>
      <c r="H134" s="20"/>
    </row>
    <row r="135" spans="1:9" s="2" customFormat="1" ht="22.5" customHeight="1">
      <c r="A135" s="22">
        <v>19226093708</v>
      </c>
      <c r="B135" s="23" t="s">
        <v>228</v>
      </c>
      <c r="C135" s="23" t="s">
        <v>195</v>
      </c>
      <c r="D135" s="23" t="s">
        <v>229</v>
      </c>
      <c r="E135" s="23" t="s">
        <v>14</v>
      </c>
      <c r="F135" s="22">
        <v>86.3</v>
      </c>
      <c r="G135" s="23" t="s">
        <v>230</v>
      </c>
      <c r="H135" s="21">
        <f aca="true" t="shared" si="21" ref="H135:H137">F135*60%+G135*40%</f>
        <v>85.00399999999999</v>
      </c>
      <c r="I135" s="12">
        <v>1</v>
      </c>
    </row>
    <row r="136" spans="1:9" s="2" customFormat="1" ht="22.5" customHeight="1">
      <c r="A136" s="22">
        <v>19226093701</v>
      </c>
      <c r="B136" s="23" t="s">
        <v>228</v>
      </c>
      <c r="C136" s="23" t="s">
        <v>195</v>
      </c>
      <c r="D136" s="23" t="s">
        <v>231</v>
      </c>
      <c r="E136" s="23" t="s">
        <v>14</v>
      </c>
      <c r="F136" s="22">
        <v>79.8</v>
      </c>
      <c r="G136" s="23" t="s">
        <v>232</v>
      </c>
      <c r="H136" s="14">
        <f t="shared" si="21"/>
        <v>81.24799999999999</v>
      </c>
      <c r="I136" s="12">
        <v>2</v>
      </c>
    </row>
    <row r="137" spans="1:9" s="2" customFormat="1" ht="22.5" customHeight="1">
      <c r="A137" s="22">
        <v>19226093703</v>
      </c>
      <c r="B137" s="23" t="s">
        <v>228</v>
      </c>
      <c r="C137" s="23" t="s">
        <v>195</v>
      </c>
      <c r="D137" s="23" t="s">
        <v>233</v>
      </c>
      <c r="E137" s="23" t="s">
        <v>14</v>
      </c>
      <c r="F137" s="22">
        <v>77.5</v>
      </c>
      <c r="G137" s="23" t="s">
        <v>234</v>
      </c>
      <c r="H137" s="14">
        <f t="shared" si="21"/>
        <v>79.004</v>
      </c>
      <c r="I137" s="12">
        <v>3</v>
      </c>
    </row>
    <row r="138" spans="7:8" s="2" customFormat="1" ht="22.5" customHeight="1">
      <c r="G138" s="3"/>
      <c r="H138" s="20"/>
    </row>
    <row r="139" spans="1:9" s="2" customFormat="1" ht="22.5" customHeight="1">
      <c r="A139" s="22">
        <v>19227103730</v>
      </c>
      <c r="B139" s="22" t="s">
        <v>235</v>
      </c>
      <c r="C139" s="22" t="s">
        <v>236</v>
      </c>
      <c r="D139" s="22" t="s">
        <v>237</v>
      </c>
      <c r="E139" s="22" t="s">
        <v>14</v>
      </c>
      <c r="F139" s="22">
        <v>87.6</v>
      </c>
      <c r="G139" s="23" t="s">
        <v>238</v>
      </c>
      <c r="H139" s="21">
        <f aca="true" t="shared" si="22" ref="H139:H144">F139*60%+G139*40%</f>
        <v>85.304</v>
      </c>
      <c r="I139" s="12">
        <v>1</v>
      </c>
    </row>
    <row r="140" spans="1:9" s="2" customFormat="1" ht="22.5" customHeight="1">
      <c r="A140" s="22">
        <v>19227103716</v>
      </c>
      <c r="B140" s="22" t="s">
        <v>235</v>
      </c>
      <c r="C140" s="22" t="s">
        <v>236</v>
      </c>
      <c r="D140" s="22" t="s">
        <v>239</v>
      </c>
      <c r="E140" s="22" t="s">
        <v>14</v>
      </c>
      <c r="F140" s="22">
        <v>84.5</v>
      </c>
      <c r="G140" s="23" t="s">
        <v>240</v>
      </c>
      <c r="H140" s="14">
        <f t="shared" si="22"/>
        <v>83.16</v>
      </c>
      <c r="I140" s="12">
        <v>2</v>
      </c>
    </row>
    <row r="141" spans="1:9" s="2" customFormat="1" ht="22.5" customHeight="1">
      <c r="A141" s="22">
        <v>19227103727</v>
      </c>
      <c r="B141" s="22" t="s">
        <v>235</v>
      </c>
      <c r="C141" s="22" t="s">
        <v>236</v>
      </c>
      <c r="D141" s="22" t="s">
        <v>241</v>
      </c>
      <c r="E141" s="22" t="s">
        <v>14</v>
      </c>
      <c r="F141" s="22">
        <v>83.3</v>
      </c>
      <c r="G141" s="24" t="s">
        <v>242</v>
      </c>
      <c r="H141" s="14">
        <f t="shared" si="22"/>
        <v>83.1</v>
      </c>
      <c r="I141" s="12">
        <v>3</v>
      </c>
    </row>
    <row r="142" spans="1:9" s="2" customFormat="1" ht="22.5" customHeight="1">
      <c r="A142" s="22">
        <v>19227103726</v>
      </c>
      <c r="B142" s="22" t="s">
        <v>235</v>
      </c>
      <c r="C142" s="22" t="s">
        <v>236</v>
      </c>
      <c r="D142" s="22" t="s">
        <v>243</v>
      </c>
      <c r="E142" s="22" t="s">
        <v>14</v>
      </c>
      <c r="F142" s="22">
        <v>83.8</v>
      </c>
      <c r="G142" s="23" t="s">
        <v>244</v>
      </c>
      <c r="H142" s="14">
        <f t="shared" si="22"/>
        <v>83.08</v>
      </c>
      <c r="I142" s="12">
        <v>4</v>
      </c>
    </row>
    <row r="143" spans="1:9" s="2" customFormat="1" ht="22.5" customHeight="1">
      <c r="A143" s="22">
        <v>19227103722</v>
      </c>
      <c r="B143" s="22" t="s">
        <v>235</v>
      </c>
      <c r="C143" s="22" t="s">
        <v>236</v>
      </c>
      <c r="D143" s="22" t="s">
        <v>245</v>
      </c>
      <c r="E143" s="22" t="s">
        <v>14</v>
      </c>
      <c r="F143" s="22">
        <v>82.5</v>
      </c>
      <c r="G143" s="24" t="s">
        <v>246</v>
      </c>
      <c r="H143" s="14">
        <f t="shared" si="22"/>
        <v>82.384</v>
      </c>
      <c r="I143" s="12">
        <v>5</v>
      </c>
    </row>
    <row r="144" spans="1:9" s="2" customFormat="1" ht="22.5" customHeight="1">
      <c r="A144" s="22">
        <v>19227103723</v>
      </c>
      <c r="B144" s="22" t="s">
        <v>235</v>
      </c>
      <c r="C144" s="22" t="s">
        <v>236</v>
      </c>
      <c r="D144" s="22" t="s">
        <v>247</v>
      </c>
      <c r="E144" s="22" t="s">
        <v>14</v>
      </c>
      <c r="F144" s="22">
        <v>82.5</v>
      </c>
      <c r="G144" s="24" t="s">
        <v>248</v>
      </c>
      <c r="H144" s="19">
        <f t="shared" si="22"/>
        <v>82.112</v>
      </c>
      <c r="I144" s="12">
        <v>6</v>
      </c>
    </row>
    <row r="145" spans="7:8" s="2" customFormat="1" ht="22.5" customHeight="1">
      <c r="G145" s="3"/>
      <c r="H145" s="20"/>
    </row>
    <row r="146" spans="1:9" s="2" customFormat="1" ht="22.5" customHeight="1">
      <c r="A146" s="22">
        <v>19228103805</v>
      </c>
      <c r="B146" s="22" t="s">
        <v>249</v>
      </c>
      <c r="C146" s="22" t="s">
        <v>250</v>
      </c>
      <c r="D146" s="22" t="s">
        <v>251</v>
      </c>
      <c r="E146" s="22" t="s">
        <v>14</v>
      </c>
      <c r="F146" s="22">
        <v>87.8</v>
      </c>
      <c r="G146" s="23" t="s">
        <v>252</v>
      </c>
      <c r="H146" s="21">
        <f aca="true" t="shared" si="23" ref="H146:H151">F146*60%+G146*40%</f>
        <v>85.536</v>
      </c>
      <c r="I146" s="12">
        <v>1</v>
      </c>
    </row>
    <row r="147" spans="1:9" s="2" customFormat="1" ht="22.5" customHeight="1">
      <c r="A147" s="22">
        <v>19228103812</v>
      </c>
      <c r="B147" s="22" t="s">
        <v>249</v>
      </c>
      <c r="C147" s="22" t="s">
        <v>250</v>
      </c>
      <c r="D147" s="22" t="s">
        <v>253</v>
      </c>
      <c r="E147" s="22" t="s">
        <v>14</v>
      </c>
      <c r="F147" s="22">
        <v>84.6</v>
      </c>
      <c r="G147" s="23" t="s">
        <v>254</v>
      </c>
      <c r="H147" s="14">
        <f t="shared" si="23"/>
        <v>84.176</v>
      </c>
      <c r="I147" s="12">
        <v>2</v>
      </c>
    </row>
    <row r="148" spans="1:9" s="2" customFormat="1" ht="22.5" customHeight="1">
      <c r="A148" s="22">
        <v>19228103816</v>
      </c>
      <c r="B148" s="22" t="s">
        <v>249</v>
      </c>
      <c r="C148" s="22" t="s">
        <v>250</v>
      </c>
      <c r="D148" s="22" t="s">
        <v>255</v>
      </c>
      <c r="E148" s="22" t="s">
        <v>14</v>
      </c>
      <c r="F148" s="22">
        <v>83.8</v>
      </c>
      <c r="G148" s="24" t="s">
        <v>256</v>
      </c>
      <c r="H148" s="14">
        <f t="shared" si="23"/>
        <v>83.232</v>
      </c>
      <c r="I148" s="17">
        <v>3</v>
      </c>
    </row>
    <row r="149" spans="1:9" s="2" customFormat="1" ht="22.5" customHeight="1">
      <c r="A149" s="22">
        <v>19228103814</v>
      </c>
      <c r="B149" s="22" t="s">
        <v>249</v>
      </c>
      <c r="C149" s="22" t="s">
        <v>250</v>
      </c>
      <c r="D149" s="22" t="s">
        <v>257</v>
      </c>
      <c r="E149" s="22" t="s">
        <v>14</v>
      </c>
      <c r="F149" s="22">
        <v>82.8</v>
      </c>
      <c r="G149" s="23" t="s">
        <v>258</v>
      </c>
      <c r="H149" s="14">
        <f t="shared" si="23"/>
        <v>82.25200000000001</v>
      </c>
      <c r="I149" s="12">
        <v>4</v>
      </c>
    </row>
    <row r="150" spans="1:9" s="2" customFormat="1" ht="22.5" customHeight="1">
      <c r="A150" s="22">
        <v>19228103813</v>
      </c>
      <c r="B150" s="22" t="s">
        <v>249</v>
      </c>
      <c r="C150" s="22" t="s">
        <v>250</v>
      </c>
      <c r="D150" s="22" t="s">
        <v>259</v>
      </c>
      <c r="E150" s="22" t="s">
        <v>14</v>
      </c>
      <c r="F150" s="22">
        <v>81.5</v>
      </c>
      <c r="G150" s="24" t="s">
        <v>260</v>
      </c>
      <c r="H150" s="14">
        <f t="shared" si="23"/>
        <v>81.748</v>
      </c>
      <c r="I150" s="17">
        <v>5</v>
      </c>
    </row>
    <row r="151" spans="1:9" s="2" customFormat="1" ht="22.5" customHeight="1">
      <c r="A151" s="22">
        <v>19228103819</v>
      </c>
      <c r="B151" s="22" t="s">
        <v>249</v>
      </c>
      <c r="C151" s="22" t="s">
        <v>250</v>
      </c>
      <c r="D151" s="22" t="s">
        <v>261</v>
      </c>
      <c r="E151" s="22" t="s">
        <v>14</v>
      </c>
      <c r="F151" s="22">
        <v>80.4</v>
      </c>
      <c r="G151" s="23" t="s">
        <v>262</v>
      </c>
      <c r="H151" s="19">
        <f t="shared" si="23"/>
        <v>80.75200000000001</v>
      </c>
      <c r="I151" s="12">
        <v>6</v>
      </c>
    </row>
    <row r="152" spans="7:8" s="2" customFormat="1" ht="22.5" customHeight="1">
      <c r="G152" s="3"/>
      <c r="H152" s="20"/>
    </row>
    <row r="153" spans="1:9" s="2" customFormat="1" ht="22.5" customHeight="1">
      <c r="A153" s="22">
        <v>19229093829</v>
      </c>
      <c r="B153" s="22" t="s">
        <v>263</v>
      </c>
      <c r="C153" s="22" t="s">
        <v>195</v>
      </c>
      <c r="D153" s="22" t="s">
        <v>264</v>
      </c>
      <c r="E153" s="22" t="s">
        <v>14</v>
      </c>
      <c r="F153" s="22">
        <v>89.8</v>
      </c>
      <c r="G153" s="23" t="s">
        <v>265</v>
      </c>
      <c r="H153" s="21">
        <f aca="true" t="shared" si="24" ref="H153:H155">F153*60%+G153*40%</f>
        <v>87.056</v>
      </c>
      <c r="I153" s="12">
        <v>1</v>
      </c>
    </row>
    <row r="154" spans="1:9" s="2" customFormat="1" ht="22.5" customHeight="1">
      <c r="A154" s="22">
        <v>19229093827</v>
      </c>
      <c r="B154" s="22" t="s">
        <v>263</v>
      </c>
      <c r="C154" s="22" t="s">
        <v>195</v>
      </c>
      <c r="D154" s="22" t="s">
        <v>266</v>
      </c>
      <c r="E154" s="22" t="s">
        <v>14</v>
      </c>
      <c r="F154" s="22">
        <v>84.8</v>
      </c>
      <c r="G154" s="23" t="s">
        <v>267</v>
      </c>
      <c r="H154" s="14">
        <f t="shared" si="24"/>
        <v>83.19999999999999</v>
      </c>
      <c r="I154" s="12">
        <v>2</v>
      </c>
    </row>
    <row r="155" spans="1:9" s="2" customFormat="1" ht="22.5" customHeight="1">
      <c r="A155" s="22">
        <v>19229093823</v>
      </c>
      <c r="B155" s="22" t="s">
        <v>263</v>
      </c>
      <c r="C155" s="22" t="s">
        <v>195</v>
      </c>
      <c r="D155" s="22" t="s">
        <v>268</v>
      </c>
      <c r="E155" s="22" t="s">
        <v>14</v>
      </c>
      <c r="F155" s="22">
        <v>83.1</v>
      </c>
      <c r="G155" s="24" t="s">
        <v>269</v>
      </c>
      <c r="H155" s="19">
        <f t="shared" si="24"/>
        <v>81.94</v>
      </c>
      <c r="I155" s="17">
        <v>3</v>
      </c>
    </row>
    <row r="156" spans="7:8" s="2" customFormat="1" ht="22.5" customHeight="1">
      <c r="G156" s="3"/>
      <c r="H156" s="20"/>
    </row>
    <row r="157" spans="1:9" s="2" customFormat="1" ht="22.5" customHeight="1">
      <c r="A157" s="22">
        <v>19230103916</v>
      </c>
      <c r="B157" s="22" t="s">
        <v>270</v>
      </c>
      <c r="C157" s="22" t="s">
        <v>250</v>
      </c>
      <c r="D157" s="22" t="s">
        <v>271</v>
      </c>
      <c r="E157" s="22" t="s">
        <v>14</v>
      </c>
      <c r="F157" s="22">
        <v>91</v>
      </c>
      <c r="G157" s="23">
        <v>82.82</v>
      </c>
      <c r="H157" s="21">
        <f aca="true" t="shared" si="25" ref="H157:H162">F157*60%+G157*40%</f>
        <v>87.72800000000001</v>
      </c>
      <c r="I157" s="12">
        <v>1</v>
      </c>
    </row>
    <row r="158" spans="1:9" s="2" customFormat="1" ht="22.5" customHeight="1">
      <c r="A158" s="22">
        <v>19230103920</v>
      </c>
      <c r="B158" s="22" t="s">
        <v>270</v>
      </c>
      <c r="C158" s="22" t="s">
        <v>250</v>
      </c>
      <c r="D158" s="22" t="s">
        <v>272</v>
      </c>
      <c r="E158" s="22" t="s">
        <v>14</v>
      </c>
      <c r="F158" s="22">
        <v>89.7</v>
      </c>
      <c r="G158" s="23">
        <v>81.94</v>
      </c>
      <c r="H158" s="14">
        <f t="shared" si="25"/>
        <v>86.596</v>
      </c>
      <c r="I158" s="12">
        <v>2</v>
      </c>
    </row>
    <row r="159" spans="1:9" s="2" customFormat="1" ht="22.5" customHeight="1">
      <c r="A159" s="22">
        <v>19230103902</v>
      </c>
      <c r="B159" s="22" t="s">
        <v>270</v>
      </c>
      <c r="C159" s="22" t="s">
        <v>250</v>
      </c>
      <c r="D159" s="22" t="s">
        <v>273</v>
      </c>
      <c r="E159" s="22" t="s">
        <v>14</v>
      </c>
      <c r="F159" s="22">
        <v>87.3</v>
      </c>
      <c r="G159" s="24">
        <v>82.44</v>
      </c>
      <c r="H159" s="14">
        <f t="shared" si="25"/>
        <v>85.356</v>
      </c>
      <c r="I159" s="12">
        <v>3</v>
      </c>
    </row>
    <row r="160" spans="1:9" s="2" customFormat="1" ht="22.5" customHeight="1">
      <c r="A160" s="22">
        <v>19230103921</v>
      </c>
      <c r="B160" s="22" t="s">
        <v>270</v>
      </c>
      <c r="C160" s="22" t="s">
        <v>250</v>
      </c>
      <c r="D160" s="22" t="s">
        <v>274</v>
      </c>
      <c r="E160" s="22" t="s">
        <v>14</v>
      </c>
      <c r="F160" s="22">
        <v>87.5</v>
      </c>
      <c r="G160" s="23">
        <v>81.38</v>
      </c>
      <c r="H160" s="14">
        <f t="shared" si="25"/>
        <v>85.05199999999999</v>
      </c>
      <c r="I160" s="12">
        <v>4</v>
      </c>
    </row>
    <row r="161" spans="1:9" s="2" customFormat="1" ht="22.5" customHeight="1">
      <c r="A161" s="22">
        <v>19230103911</v>
      </c>
      <c r="B161" s="22" t="s">
        <v>270</v>
      </c>
      <c r="C161" s="22" t="s">
        <v>250</v>
      </c>
      <c r="D161" s="22" t="s">
        <v>275</v>
      </c>
      <c r="E161" s="22" t="s">
        <v>14</v>
      </c>
      <c r="F161" s="22">
        <v>86.8</v>
      </c>
      <c r="G161" s="24" t="s">
        <v>276</v>
      </c>
      <c r="H161" s="14">
        <f t="shared" si="25"/>
        <v>84.75999999999999</v>
      </c>
      <c r="I161" s="12">
        <v>5</v>
      </c>
    </row>
    <row r="162" spans="1:9" s="2" customFormat="1" ht="22.5" customHeight="1">
      <c r="A162" s="22">
        <v>19230103908</v>
      </c>
      <c r="B162" s="22" t="s">
        <v>270</v>
      </c>
      <c r="C162" s="22" t="s">
        <v>250</v>
      </c>
      <c r="D162" s="22" t="s">
        <v>277</v>
      </c>
      <c r="E162" s="22" t="s">
        <v>14</v>
      </c>
      <c r="F162" s="22">
        <v>86</v>
      </c>
      <c r="G162" s="23" t="s">
        <v>278</v>
      </c>
      <c r="H162" s="19">
        <f t="shared" si="25"/>
        <v>83.68</v>
      </c>
      <c r="I162" s="12">
        <v>6</v>
      </c>
    </row>
    <row r="163" spans="7:8" s="2" customFormat="1" ht="22.5" customHeight="1">
      <c r="G163" s="3"/>
      <c r="H163" s="20"/>
    </row>
    <row r="164" spans="1:9" s="2" customFormat="1" ht="22.5" customHeight="1">
      <c r="A164" s="22">
        <v>19231104002</v>
      </c>
      <c r="B164" s="22" t="s">
        <v>279</v>
      </c>
      <c r="C164" s="22" t="s">
        <v>250</v>
      </c>
      <c r="D164" s="22" t="s">
        <v>280</v>
      </c>
      <c r="E164" s="22" t="s">
        <v>14</v>
      </c>
      <c r="F164" s="22">
        <v>90.4</v>
      </c>
      <c r="G164" s="23" t="s">
        <v>281</v>
      </c>
      <c r="H164" s="21">
        <f aca="true" t="shared" si="26" ref="H164:H169">F164*60%+G164*40%</f>
        <v>87.08</v>
      </c>
      <c r="I164" s="12">
        <v>1</v>
      </c>
    </row>
    <row r="165" spans="1:9" s="2" customFormat="1" ht="22.5" customHeight="1">
      <c r="A165" s="22">
        <v>19231104017</v>
      </c>
      <c r="B165" s="22" t="s">
        <v>279</v>
      </c>
      <c r="C165" s="22" t="s">
        <v>250</v>
      </c>
      <c r="D165" s="22" t="s">
        <v>282</v>
      </c>
      <c r="E165" s="22" t="s">
        <v>14</v>
      </c>
      <c r="F165" s="22">
        <v>89.8</v>
      </c>
      <c r="G165" s="23" t="s">
        <v>283</v>
      </c>
      <c r="H165" s="14">
        <f t="shared" si="26"/>
        <v>86.4</v>
      </c>
      <c r="I165" s="12">
        <v>2</v>
      </c>
    </row>
    <row r="166" spans="1:9" s="2" customFormat="1" ht="22.5" customHeight="1">
      <c r="A166" s="22">
        <v>19231104012</v>
      </c>
      <c r="B166" s="22" t="s">
        <v>279</v>
      </c>
      <c r="C166" s="22" t="s">
        <v>250</v>
      </c>
      <c r="D166" s="22" t="s">
        <v>284</v>
      </c>
      <c r="E166" s="22" t="s">
        <v>14</v>
      </c>
      <c r="F166" s="22">
        <v>87.4</v>
      </c>
      <c r="G166" s="24" t="s">
        <v>285</v>
      </c>
      <c r="H166" s="14">
        <f t="shared" si="26"/>
        <v>85.20000000000002</v>
      </c>
      <c r="I166" s="17">
        <v>3</v>
      </c>
    </row>
    <row r="167" spans="1:9" s="2" customFormat="1" ht="22.5" customHeight="1">
      <c r="A167" s="22">
        <v>19231104014</v>
      </c>
      <c r="B167" s="22" t="s">
        <v>279</v>
      </c>
      <c r="C167" s="22" t="s">
        <v>250</v>
      </c>
      <c r="D167" s="22" t="s">
        <v>286</v>
      </c>
      <c r="E167" s="22" t="s">
        <v>14</v>
      </c>
      <c r="F167" s="22">
        <v>85.4</v>
      </c>
      <c r="G167" s="23" t="s">
        <v>287</v>
      </c>
      <c r="H167" s="14">
        <f t="shared" si="26"/>
        <v>83.672</v>
      </c>
      <c r="I167" s="12">
        <v>4</v>
      </c>
    </row>
    <row r="168" spans="1:9" s="2" customFormat="1" ht="22.5" customHeight="1">
      <c r="A168" s="22">
        <v>19231104010</v>
      </c>
      <c r="B168" s="22" t="s">
        <v>279</v>
      </c>
      <c r="C168" s="22" t="s">
        <v>250</v>
      </c>
      <c r="D168" s="22" t="s">
        <v>288</v>
      </c>
      <c r="E168" s="22" t="s">
        <v>14</v>
      </c>
      <c r="F168" s="22">
        <v>78.1</v>
      </c>
      <c r="G168" s="24" t="s">
        <v>289</v>
      </c>
      <c r="H168" s="14">
        <f t="shared" si="26"/>
        <v>79.148</v>
      </c>
      <c r="I168" s="17">
        <v>5</v>
      </c>
    </row>
    <row r="169" spans="1:9" s="2" customFormat="1" ht="22.5" customHeight="1">
      <c r="A169" s="22">
        <v>19231103929</v>
      </c>
      <c r="B169" s="22" t="s">
        <v>279</v>
      </c>
      <c r="C169" s="22" t="s">
        <v>250</v>
      </c>
      <c r="D169" s="22" t="s">
        <v>290</v>
      </c>
      <c r="E169" s="22" t="s">
        <v>14</v>
      </c>
      <c r="F169" s="22">
        <v>77.9</v>
      </c>
      <c r="G169" s="23" t="s">
        <v>291</v>
      </c>
      <c r="H169" s="19">
        <f t="shared" si="26"/>
        <v>78.964</v>
      </c>
      <c r="I169" s="12">
        <v>6</v>
      </c>
    </row>
    <row r="170" spans="7:8" s="2" customFormat="1" ht="22.5" customHeight="1">
      <c r="G170" s="3"/>
      <c r="H170" s="20"/>
    </row>
    <row r="171" spans="1:9" s="2" customFormat="1" ht="22.5" customHeight="1">
      <c r="A171" s="22">
        <v>19232094027</v>
      </c>
      <c r="B171" s="22" t="s">
        <v>292</v>
      </c>
      <c r="C171" s="22" t="s">
        <v>195</v>
      </c>
      <c r="D171" s="22" t="s">
        <v>293</v>
      </c>
      <c r="E171" s="22" t="s">
        <v>14</v>
      </c>
      <c r="F171" s="22">
        <v>91.5</v>
      </c>
      <c r="G171" s="23" t="s">
        <v>294</v>
      </c>
      <c r="H171" s="21">
        <f aca="true" t="shared" si="27" ref="H171:H173">F171*60%+G171*40%</f>
        <v>88.116</v>
      </c>
      <c r="I171" s="12">
        <v>1</v>
      </c>
    </row>
    <row r="172" spans="1:9" s="2" customFormat="1" ht="22.5" customHeight="1">
      <c r="A172" s="22">
        <v>19232094022</v>
      </c>
      <c r="B172" s="22" t="s">
        <v>292</v>
      </c>
      <c r="C172" s="22" t="s">
        <v>195</v>
      </c>
      <c r="D172" s="22" t="s">
        <v>295</v>
      </c>
      <c r="E172" s="22" t="s">
        <v>14</v>
      </c>
      <c r="F172" s="22">
        <v>83.1</v>
      </c>
      <c r="G172" s="23" t="s">
        <v>296</v>
      </c>
      <c r="H172" s="14">
        <f t="shared" si="27"/>
        <v>82.752</v>
      </c>
      <c r="I172" s="12">
        <v>2</v>
      </c>
    </row>
    <row r="173" spans="1:9" s="2" customFormat="1" ht="22.5" customHeight="1">
      <c r="A173" s="12">
        <v>19232093830</v>
      </c>
      <c r="B173" s="12" t="s">
        <v>292</v>
      </c>
      <c r="C173" s="12" t="s">
        <v>195</v>
      </c>
      <c r="D173" s="12" t="s">
        <v>297</v>
      </c>
      <c r="E173" s="12" t="s">
        <v>14</v>
      </c>
      <c r="F173" s="12">
        <v>82.9</v>
      </c>
      <c r="G173" s="13" t="s">
        <v>298</v>
      </c>
      <c r="H173" s="19">
        <f t="shared" si="27"/>
        <v>82.70400000000001</v>
      </c>
      <c r="I173" s="12">
        <v>3</v>
      </c>
    </row>
    <row r="174" spans="7:8" s="2" customFormat="1" ht="22.5" customHeight="1">
      <c r="G174" s="3"/>
      <c r="H174" s="20"/>
    </row>
    <row r="175" spans="1:9" s="2" customFormat="1" ht="22.5" customHeight="1">
      <c r="A175" s="12">
        <v>19230124118</v>
      </c>
      <c r="B175" s="12" t="s">
        <v>270</v>
      </c>
      <c r="C175" s="12" t="s">
        <v>299</v>
      </c>
      <c r="D175" s="12" t="s">
        <v>300</v>
      </c>
      <c r="E175" s="12" t="s">
        <v>14</v>
      </c>
      <c r="F175" s="12">
        <v>87.5</v>
      </c>
      <c r="G175" s="13" t="s">
        <v>301</v>
      </c>
      <c r="H175" s="21">
        <f aca="true" t="shared" si="28" ref="H175:H180">F175*60%+G175*40%</f>
        <v>85.46000000000001</v>
      </c>
      <c r="I175" s="12">
        <v>1</v>
      </c>
    </row>
    <row r="176" spans="1:9" s="2" customFormat="1" ht="22.5" customHeight="1">
      <c r="A176" s="12">
        <v>19230124121</v>
      </c>
      <c r="B176" s="12" t="s">
        <v>270</v>
      </c>
      <c r="C176" s="12" t="s">
        <v>299</v>
      </c>
      <c r="D176" s="12" t="s">
        <v>302</v>
      </c>
      <c r="E176" s="12" t="s">
        <v>14</v>
      </c>
      <c r="F176" s="12">
        <v>85.8</v>
      </c>
      <c r="G176" s="13" t="s">
        <v>278</v>
      </c>
      <c r="H176" s="14">
        <f t="shared" si="28"/>
        <v>83.56</v>
      </c>
      <c r="I176" s="12">
        <v>2</v>
      </c>
    </row>
    <row r="177" spans="1:9" s="2" customFormat="1" ht="22.5" customHeight="1">
      <c r="A177" s="12">
        <v>19230124105</v>
      </c>
      <c r="B177" s="12" t="s">
        <v>270</v>
      </c>
      <c r="C177" s="12" t="s">
        <v>299</v>
      </c>
      <c r="D177" s="12" t="s">
        <v>303</v>
      </c>
      <c r="E177" s="12" t="s">
        <v>14</v>
      </c>
      <c r="F177" s="12">
        <v>84.7</v>
      </c>
      <c r="G177" s="13" t="s">
        <v>304</v>
      </c>
      <c r="H177" s="14">
        <f t="shared" si="28"/>
        <v>83.02000000000001</v>
      </c>
      <c r="I177" s="12">
        <v>3</v>
      </c>
    </row>
    <row r="178" spans="1:9" s="2" customFormat="1" ht="22.5" customHeight="1">
      <c r="A178" s="12">
        <v>19230124108</v>
      </c>
      <c r="B178" s="12" t="s">
        <v>270</v>
      </c>
      <c r="C178" s="12" t="s">
        <v>299</v>
      </c>
      <c r="D178" s="25" t="s">
        <v>305</v>
      </c>
      <c r="E178" s="25" t="s">
        <v>14</v>
      </c>
      <c r="F178" s="12">
        <v>84.6</v>
      </c>
      <c r="G178" s="13" t="s">
        <v>306</v>
      </c>
      <c r="H178" s="14">
        <f t="shared" si="28"/>
        <v>82.952</v>
      </c>
      <c r="I178" s="12">
        <v>4</v>
      </c>
    </row>
    <row r="179" spans="1:9" s="2" customFormat="1" ht="22.5" customHeight="1">
      <c r="A179" s="12">
        <v>19230124116</v>
      </c>
      <c r="B179" s="12" t="s">
        <v>270</v>
      </c>
      <c r="C179" s="12" t="s">
        <v>299</v>
      </c>
      <c r="D179" s="12" t="s">
        <v>307</v>
      </c>
      <c r="E179" s="12" t="s">
        <v>14</v>
      </c>
      <c r="F179" s="12">
        <v>85.3</v>
      </c>
      <c r="G179" s="16" t="s">
        <v>308</v>
      </c>
      <c r="H179" s="14">
        <f t="shared" si="28"/>
        <v>82.756</v>
      </c>
      <c r="I179" s="12">
        <v>5</v>
      </c>
    </row>
    <row r="180" spans="1:9" s="2" customFormat="1" ht="22.5" customHeight="1">
      <c r="A180" s="12">
        <v>19230124123</v>
      </c>
      <c r="B180" s="12" t="s">
        <v>270</v>
      </c>
      <c r="C180" s="12" t="s">
        <v>299</v>
      </c>
      <c r="D180" s="12" t="s">
        <v>309</v>
      </c>
      <c r="E180" s="12" t="s">
        <v>14</v>
      </c>
      <c r="F180" s="12">
        <v>83</v>
      </c>
      <c r="G180" s="13" t="s">
        <v>310</v>
      </c>
      <c r="H180" s="19">
        <f t="shared" si="28"/>
        <v>81.688</v>
      </c>
      <c r="I180" s="12">
        <v>6</v>
      </c>
    </row>
    <row r="181" spans="7:8" s="2" customFormat="1" ht="22.5" customHeight="1">
      <c r="G181" s="3"/>
      <c r="H181" s="20"/>
    </row>
    <row r="182" spans="1:9" s="2" customFormat="1" ht="22.5" customHeight="1">
      <c r="A182" s="12">
        <v>19225114127</v>
      </c>
      <c r="B182" s="12" t="s">
        <v>215</v>
      </c>
      <c r="C182" s="12" t="s">
        <v>311</v>
      </c>
      <c r="D182" s="12" t="s">
        <v>312</v>
      </c>
      <c r="E182" s="12" t="s">
        <v>14</v>
      </c>
      <c r="F182" s="12">
        <v>78</v>
      </c>
      <c r="G182" s="13" t="s">
        <v>313</v>
      </c>
      <c r="H182" s="21">
        <f aca="true" t="shared" si="29" ref="H182:H184">F182*60%+G182*40%</f>
        <v>78.88</v>
      </c>
      <c r="I182" s="12">
        <v>1</v>
      </c>
    </row>
    <row r="183" spans="1:9" s="2" customFormat="1" ht="22.5" customHeight="1">
      <c r="A183" s="12">
        <v>19225114124</v>
      </c>
      <c r="B183" s="12" t="s">
        <v>215</v>
      </c>
      <c r="C183" s="12" t="s">
        <v>311</v>
      </c>
      <c r="D183" s="12" t="s">
        <v>314</v>
      </c>
      <c r="E183" s="12" t="s">
        <v>14</v>
      </c>
      <c r="F183" s="12">
        <v>77.3</v>
      </c>
      <c r="G183" s="13" t="s">
        <v>77</v>
      </c>
      <c r="H183" s="14">
        <f t="shared" si="29"/>
        <v>78.62</v>
      </c>
      <c r="I183" s="12">
        <v>2</v>
      </c>
    </row>
    <row r="184" spans="1:9" s="2" customFormat="1" ht="22.5" customHeight="1">
      <c r="A184" s="12">
        <v>19225114130</v>
      </c>
      <c r="B184" s="12" t="s">
        <v>215</v>
      </c>
      <c r="C184" s="12" t="s">
        <v>311</v>
      </c>
      <c r="D184" s="12" t="s">
        <v>315</v>
      </c>
      <c r="E184" s="12" t="s">
        <v>14</v>
      </c>
      <c r="F184" s="12">
        <v>74.5</v>
      </c>
      <c r="G184" s="16" t="s">
        <v>316</v>
      </c>
      <c r="H184" s="19">
        <f t="shared" si="29"/>
        <v>76.524</v>
      </c>
      <c r="I184" s="17">
        <v>3</v>
      </c>
    </row>
    <row r="185" spans="7:8" s="2" customFormat="1" ht="22.5" customHeight="1">
      <c r="G185" s="3"/>
      <c r="H185" s="20"/>
    </row>
    <row r="186" spans="1:9" s="2" customFormat="1" ht="22.5" customHeight="1">
      <c r="A186" s="12">
        <v>19222114207</v>
      </c>
      <c r="B186" s="12" t="s">
        <v>194</v>
      </c>
      <c r="C186" s="12" t="s">
        <v>311</v>
      </c>
      <c r="D186" s="12" t="s">
        <v>317</v>
      </c>
      <c r="E186" s="12" t="s">
        <v>22</v>
      </c>
      <c r="F186" s="12">
        <v>88.2</v>
      </c>
      <c r="G186" s="13" t="s">
        <v>318</v>
      </c>
      <c r="H186" s="21">
        <f aca="true" t="shared" si="30" ref="H186:H188">F186*60%+G186*40%</f>
        <v>84.904</v>
      </c>
      <c r="I186" s="12">
        <v>1</v>
      </c>
    </row>
    <row r="187" spans="1:9" s="2" customFormat="1" ht="22.5" customHeight="1">
      <c r="A187" s="12">
        <v>19222114201</v>
      </c>
      <c r="B187" s="12" t="s">
        <v>194</v>
      </c>
      <c r="C187" s="12" t="s">
        <v>311</v>
      </c>
      <c r="D187" s="12" t="s">
        <v>319</v>
      </c>
      <c r="E187" s="12" t="s">
        <v>14</v>
      </c>
      <c r="F187" s="12">
        <v>82.1</v>
      </c>
      <c r="G187" s="13" t="s">
        <v>320</v>
      </c>
      <c r="H187" s="14">
        <f t="shared" si="30"/>
        <v>81.612</v>
      </c>
      <c r="I187" s="12">
        <v>2</v>
      </c>
    </row>
    <row r="188" spans="1:9" s="2" customFormat="1" ht="22.5" customHeight="1">
      <c r="A188" s="12">
        <v>19222114203</v>
      </c>
      <c r="B188" s="12" t="s">
        <v>194</v>
      </c>
      <c r="C188" s="12" t="s">
        <v>311</v>
      </c>
      <c r="D188" s="12" t="s">
        <v>321</v>
      </c>
      <c r="E188" s="12" t="s">
        <v>14</v>
      </c>
      <c r="F188" s="12">
        <v>80.8</v>
      </c>
      <c r="G188" s="16" t="s">
        <v>132</v>
      </c>
      <c r="H188" s="19">
        <f t="shared" si="30"/>
        <v>80.776</v>
      </c>
      <c r="I188" s="17">
        <v>3</v>
      </c>
    </row>
    <row r="189" spans="7:8" s="2" customFormat="1" ht="22.5" customHeight="1">
      <c r="G189" s="3"/>
      <c r="H189" s="20"/>
    </row>
    <row r="190" spans="1:9" s="2" customFormat="1" ht="22.5" customHeight="1">
      <c r="A190" s="12">
        <v>19231124225</v>
      </c>
      <c r="B190" s="22" t="s">
        <v>279</v>
      </c>
      <c r="C190" s="22" t="s">
        <v>322</v>
      </c>
      <c r="D190" s="22" t="s">
        <v>323</v>
      </c>
      <c r="E190" s="22" t="s">
        <v>14</v>
      </c>
      <c r="F190" s="12">
        <v>82.6</v>
      </c>
      <c r="G190" s="13" t="s">
        <v>124</v>
      </c>
      <c r="H190" s="21">
        <f aca="true" t="shared" si="31" ref="H190:H195">F190*60%+G190*40%</f>
        <v>82.008</v>
      </c>
      <c r="I190" s="12">
        <v>1</v>
      </c>
    </row>
    <row r="191" spans="1:9" s="2" customFormat="1" ht="22.5" customHeight="1">
      <c r="A191" s="12">
        <v>19231124220</v>
      </c>
      <c r="B191" s="22" t="s">
        <v>279</v>
      </c>
      <c r="C191" s="22" t="s">
        <v>322</v>
      </c>
      <c r="D191" s="22" t="s">
        <v>324</v>
      </c>
      <c r="E191" s="22" t="s">
        <v>14</v>
      </c>
      <c r="F191" s="12">
        <v>81.6</v>
      </c>
      <c r="G191" s="13" t="s">
        <v>32</v>
      </c>
      <c r="H191" s="14">
        <f t="shared" si="31"/>
        <v>81.80799999999999</v>
      </c>
      <c r="I191" s="12">
        <v>2</v>
      </c>
    </row>
    <row r="192" spans="1:9" s="2" customFormat="1" ht="22.5" customHeight="1">
      <c r="A192" s="12">
        <v>19231124223</v>
      </c>
      <c r="B192" s="22" t="s">
        <v>279</v>
      </c>
      <c r="C192" s="22" t="s">
        <v>322</v>
      </c>
      <c r="D192" s="22" t="s">
        <v>325</v>
      </c>
      <c r="E192" s="22" t="s">
        <v>14</v>
      </c>
      <c r="F192" s="12">
        <v>81.6</v>
      </c>
      <c r="G192" s="13" t="s">
        <v>326</v>
      </c>
      <c r="H192" s="14">
        <f t="shared" si="31"/>
        <v>80.976</v>
      </c>
      <c r="I192" s="12">
        <v>3</v>
      </c>
    </row>
    <row r="193" spans="1:9" s="2" customFormat="1" ht="22.5" customHeight="1">
      <c r="A193" s="12">
        <v>19231124216</v>
      </c>
      <c r="B193" s="22" t="s">
        <v>279</v>
      </c>
      <c r="C193" s="22" t="s">
        <v>322</v>
      </c>
      <c r="D193" s="22" t="s">
        <v>327</v>
      </c>
      <c r="E193" s="22" t="s">
        <v>14</v>
      </c>
      <c r="F193" s="12">
        <v>79.4</v>
      </c>
      <c r="G193" s="13" t="s">
        <v>106</v>
      </c>
      <c r="H193" s="14">
        <f t="shared" si="31"/>
        <v>80.4</v>
      </c>
      <c r="I193" s="12">
        <v>4</v>
      </c>
    </row>
    <row r="194" spans="1:9" s="2" customFormat="1" ht="22.5" customHeight="1">
      <c r="A194" s="12">
        <v>19231124214</v>
      </c>
      <c r="B194" s="22" t="s">
        <v>279</v>
      </c>
      <c r="C194" s="22" t="s">
        <v>322</v>
      </c>
      <c r="D194" s="22" t="s">
        <v>328</v>
      </c>
      <c r="E194" s="22" t="s">
        <v>14</v>
      </c>
      <c r="F194" s="12">
        <v>78.8</v>
      </c>
      <c r="G194" s="16" t="s">
        <v>147</v>
      </c>
      <c r="H194" s="14">
        <f t="shared" si="31"/>
        <v>80</v>
      </c>
      <c r="I194" s="12">
        <v>5</v>
      </c>
    </row>
    <row r="195" spans="1:9" s="2" customFormat="1" ht="22.5" customHeight="1">
      <c r="A195" s="12">
        <v>19231124218</v>
      </c>
      <c r="B195" s="22" t="s">
        <v>279</v>
      </c>
      <c r="C195" s="22" t="s">
        <v>322</v>
      </c>
      <c r="D195" s="22" t="s">
        <v>329</v>
      </c>
      <c r="E195" s="22" t="s">
        <v>14</v>
      </c>
      <c r="F195" s="12">
        <v>76.6</v>
      </c>
      <c r="G195" s="13" t="s">
        <v>330</v>
      </c>
      <c r="H195" s="19">
        <f t="shared" si="31"/>
        <v>77.50399999999999</v>
      </c>
      <c r="I195" s="12">
        <v>6</v>
      </c>
    </row>
    <row r="196" spans="7:8" s="2" customFormat="1" ht="22.5" customHeight="1">
      <c r="G196" s="3"/>
      <c r="H196" s="20"/>
    </row>
    <row r="197" spans="1:9" s="2" customFormat="1" ht="22.5" customHeight="1">
      <c r="A197" s="12">
        <v>19223114302</v>
      </c>
      <c r="B197" s="22" t="s">
        <v>202</v>
      </c>
      <c r="C197" s="22" t="s">
        <v>311</v>
      </c>
      <c r="D197" s="22" t="s">
        <v>331</v>
      </c>
      <c r="E197" s="22" t="s">
        <v>14</v>
      </c>
      <c r="F197" s="12">
        <v>73.7</v>
      </c>
      <c r="G197" s="13" t="s">
        <v>332</v>
      </c>
      <c r="H197" s="21">
        <f aca="true" t="shared" si="32" ref="H197:H199">F197*60%+G197*40%</f>
        <v>76.524</v>
      </c>
      <c r="I197" s="12">
        <v>1</v>
      </c>
    </row>
    <row r="198" spans="1:9" s="2" customFormat="1" ht="22.5" customHeight="1">
      <c r="A198" s="12">
        <v>19223114230</v>
      </c>
      <c r="B198" s="22" t="s">
        <v>202</v>
      </c>
      <c r="C198" s="22" t="s">
        <v>311</v>
      </c>
      <c r="D198" s="22" t="s">
        <v>333</v>
      </c>
      <c r="E198" s="22" t="s">
        <v>14</v>
      </c>
      <c r="F198" s="12">
        <v>72.4</v>
      </c>
      <c r="G198" s="13" t="s">
        <v>334</v>
      </c>
      <c r="H198" s="14">
        <f t="shared" si="32"/>
        <v>76.12</v>
      </c>
      <c r="I198" s="12">
        <v>2</v>
      </c>
    </row>
    <row r="199" spans="1:9" s="2" customFormat="1" ht="22.5" customHeight="1">
      <c r="A199" s="12">
        <v>19223114229</v>
      </c>
      <c r="B199" s="22" t="s">
        <v>202</v>
      </c>
      <c r="C199" s="22" t="s">
        <v>311</v>
      </c>
      <c r="D199" s="22" t="s">
        <v>335</v>
      </c>
      <c r="E199" s="22" t="s">
        <v>14</v>
      </c>
      <c r="F199" s="12">
        <v>61.4</v>
      </c>
      <c r="G199" s="13" t="s">
        <v>336</v>
      </c>
      <c r="H199" s="14">
        <f t="shared" si="32"/>
        <v>69</v>
      </c>
      <c r="I199" s="12">
        <v>3</v>
      </c>
    </row>
    <row r="200" spans="7:8" s="2" customFormat="1" ht="22.5" customHeight="1">
      <c r="G200" s="3"/>
      <c r="H200" s="20"/>
    </row>
    <row r="201" spans="1:9" s="2" customFormat="1" ht="22.5" customHeight="1">
      <c r="A201" s="12">
        <v>19228124320</v>
      </c>
      <c r="B201" s="22" t="s">
        <v>249</v>
      </c>
      <c r="C201" s="22" t="s">
        <v>337</v>
      </c>
      <c r="D201" s="22" t="s">
        <v>338</v>
      </c>
      <c r="E201" s="22" t="s">
        <v>14</v>
      </c>
      <c r="F201" s="12">
        <v>77.3</v>
      </c>
      <c r="G201" s="13" t="s">
        <v>339</v>
      </c>
      <c r="H201" s="21">
        <f aca="true" t="shared" si="33" ref="H201:H206">F201*60%+G201*40%</f>
        <v>79.812</v>
      </c>
      <c r="I201" s="12">
        <v>1</v>
      </c>
    </row>
    <row r="202" spans="1:9" s="2" customFormat="1" ht="22.5" customHeight="1">
      <c r="A202" s="12">
        <v>19228124314</v>
      </c>
      <c r="B202" s="22" t="s">
        <v>249</v>
      </c>
      <c r="C202" s="22" t="s">
        <v>337</v>
      </c>
      <c r="D202" s="22" t="s">
        <v>340</v>
      </c>
      <c r="E202" s="22" t="s">
        <v>14</v>
      </c>
      <c r="F202" s="12">
        <v>75.6</v>
      </c>
      <c r="G202" s="13" t="s">
        <v>341</v>
      </c>
      <c r="H202" s="14">
        <f t="shared" si="33"/>
        <v>78.952</v>
      </c>
      <c r="I202" s="12">
        <v>2</v>
      </c>
    </row>
    <row r="203" spans="1:9" s="2" customFormat="1" ht="22.5" customHeight="1">
      <c r="A203" s="12">
        <v>19228124305</v>
      </c>
      <c r="B203" s="22" t="s">
        <v>249</v>
      </c>
      <c r="C203" s="22" t="s">
        <v>337</v>
      </c>
      <c r="D203" s="22" t="s">
        <v>342</v>
      </c>
      <c r="E203" s="22" t="s">
        <v>14</v>
      </c>
      <c r="F203" s="12">
        <v>77.3</v>
      </c>
      <c r="G203" s="13" t="s">
        <v>343</v>
      </c>
      <c r="H203" s="14">
        <f t="shared" si="33"/>
        <v>78.23599999999999</v>
      </c>
      <c r="I203" s="12">
        <v>3</v>
      </c>
    </row>
    <row r="204" spans="1:9" s="2" customFormat="1" ht="22.5" customHeight="1">
      <c r="A204" s="12">
        <v>19228124311</v>
      </c>
      <c r="B204" s="22" t="s">
        <v>249</v>
      </c>
      <c r="C204" s="22" t="s">
        <v>337</v>
      </c>
      <c r="D204" s="22" t="s">
        <v>344</v>
      </c>
      <c r="E204" s="22" t="s">
        <v>14</v>
      </c>
      <c r="F204" s="12">
        <v>75.7</v>
      </c>
      <c r="G204" s="13" t="s">
        <v>345</v>
      </c>
      <c r="H204" s="14">
        <f t="shared" si="33"/>
        <v>77.188</v>
      </c>
      <c r="I204" s="12">
        <v>4</v>
      </c>
    </row>
    <row r="205" spans="1:9" s="2" customFormat="1" ht="22.5" customHeight="1">
      <c r="A205" s="12">
        <v>19228124313</v>
      </c>
      <c r="B205" s="22" t="s">
        <v>249</v>
      </c>
      <c r="C205" s="22" t="s">
        <v>337</v>
      </c>
      <c r="D205" s="22" t="s">
        <v>346</v>
      </c>
      <c r="E205" s="22" t="s">
        <v>14</v>
      </c>
      <c r="F205" s="12">
        <v>75.6</v>
      </c>
      <c r="G205" s="13" t="s">
        <v>347</v>
      </c>
      <c r="H205" s="14">
        <f t="shared" si="33"/>
        <v>76.856</v>
      </c>
      <c r="I205" s="12">
        <v>5</v>
      </c>
    </row>
    <row r="206" spans="1:9" s="2" customFormat="1" ht="22.5" customHeight="1">
      <c r="A206" s="12">
        <v>19228124307</v>
      </c>
      <c r="B206" s="22" t="s">
        <v>249</v>
      </c>
      <c r="C206" s="22" t="s">
        <v>337</v>
      </c>
      <c r="D206" s="22" t="s">
        <v>348</v>
      </c>
      <c r="E206" s="22" t="s">
        <v>14</v>
      </c>
      <c r="F206" s="12">
        <v>74.1</v>
      </c>
      <c r="G206" s="13" t="s">
        <v>349</v>
      </c>
      <c r="H206" s="19">
        <f t="shared" si="33"/>
        <v>76.21199999999999</v>
      </c>
      <c r="I206" s="12">
        <v>6</v>
      </c>
    </row>
    <row r="207" spans="7:8" s="2" customFormat="1" ht="22.5" customHeight="1">
      <c r="G207" s="3"/>
      <c r="H207" s="20"/>
    </row>
    <row r="208" spans="1:9" s="2" customFormat="1" ht="22.5" customHeight="1">
      <c r="A208" s="12">
        <v>19227124325</v>
      </c>
      <c r="B208" s="22" t="s">
        <v>235</v>
      </c>
      <c r="C208" s="22" t="s">
        <v>299</v>
      </c>
      <c r="D208" s="22" t="s">
        <v>350</v>
      </c>
      <c r="E208" s="22" t="s">
        <v>14</v>
      </c>
      <c r="F208" s="12">
        <v>82.7</v>
      </c>
      <c r="G208" s="13" t="s">
        <v>351</v>
      </c>
      <c r="H208" s="26">
        <f>F208*60%+G208*40%</f>
        <v>80.996</v>
      </c>
      <c r="I208" s="12">
        <v>1</v>
      </c>
    </row>
    <row r="209" spans="1:9" s="2" customFormat="1" ht="22.5" customHeight="1">
      <c r="A209" s="12">
        <v>19227124324</v>
      </c>
      <c r="B209" s="22" t="s">
        <v>235</v>
      </c>
      <c r="C209" s="22" t="s">
        <v>299</v>
      </c>
      <c r="D209" s="22" t="s">
        <v>352</v>
      </c>
      <c r="E209" s="22" t="s">
        <v>14</v>
      </c>
      <c r="F209" s="12">
        <v>79.8</v>
      </c>
      <c r="G209" s="13" t="s">
        <v>353</v>
      </c>
      <c r="H209" s="14">
        <f>F209*60%+G209*40%</f>
        <v>80.75200000000001</v>
      </c>
      <c r="I209" s="12">
        <v>2</v>
      </c>
    </row>
    <row r="210" spans="1:9" s="2" customFormat="1" ht="22.5" customHeight="1">
      <c r="A210" s="12">
        <v>19227124323</v>
      </c>
      <c r="B210" s="22" t="s">
        <v>235</v>
      </c>
      <c r="C210" s="22" t="s">
        <v>299</v>
      </c>
      <c r="D210" s="22" t="s">
        <v>354</v>
      </c>
      <c r="E210" s="22" t="s">
        <v>14</v>
      </c>
      <c r="F210" s="12">
        <v>77.3</v>
      </c>
      <c r="G210" s="13" t="s">
        <v>52</v>
      </c>
      <c r="H210" s="14">
        <f>F210*60%+G210*40%</f>
        <v>77.884</v>
      </c>
      <c r="I210" s="12">
        <v>3</v>
      </c>
    </row>
    <row r="211" spans="1:9" s="2" customFormat="1" ht="22.5" customHeight="1">
      <c r="A211" s="12">
        <v>19227124402</v>
      </c>
      <c r="B211" s="22" t="s">
        <v>235</v>
      </c>
      <c r="C211" s="22" t="s">
        <v>299</v>
      </c>
      <c r="D211" s="22" t="s">
        <v>355</v>
      </c>
      <c r="E211" s="22" t="s">
        <v>14</v>
      </c>
      <c r="F211" s="12">
        <v>73.4</v>
      </c>
      <c r="G211" s="13" t="s">
        <v>356</v>
      </c>
      <c r="H211" s="14">
        <f>F211*60%+G211*40%</f>
        <v>74.872</v>
      </c>
      <c r="I211" s="12">
        <v>4</v>
      </c>
    </row>
    <row r="212" spans="1:9" s="2" customFormat="1" ht="22.5" customHeight="1">
      <c r="A212" s="12">
        <v>19227124328</v>
      </c>
      <c r="B212" s="22" t="s">
        <v>235</v>
      </c>
      <c r="C212" s="22" t="s">
        <v>299</v>
      </c>
      <c r="D212" s="22" t="s">
        <v>357</v>
      </c>
      <c r="E212" s="22" t="s">
        <v>14</v>
      </c>
      <c r="F212" s="12">
        <v>67.4</v>
      </c>
      <c r="G212" s="27" t="s">
        <v>358</v>
      </c>
      <c r="H212" s="14">
        <f>F212*60%+G212*40%</f>
        <v>72.136</v>
      </c>
      <c r="I212" s="12">
        <v>5</v>
      </c>
    </row>
    <row r="213" spans="1:9" s="2" customFormat="1" ht="22.5" customHeight="1">
      <c r="A213" s="12">
        <v>19227124322</v>
      </c>
      <c r="B213" s="22" t="s">
        <v>235</v>
      </c>
      <c r="C213" s="22" t="s">
        <v>299</v>
      </c>
      <c r="D213" s="22" t="s">
        <v>359</v>
      </c>
      <c r="E213" s="22" t="s">
        <v>14</v>
      </c>
      <c r="F213" s="12">
        <v>71.6</v>
      </c>
      <c r="G213" s="13" t="s">
        <v>41</v>
      </c>
      <c r="H213" s="14"/>
      <c r="I213" s="12"/>
    </row>
    <row r="214" spans="7:8" s="2" customFormat="1" ht="22.5" customHeight="1">
      <c r="G214" s="3"/>
      <c r="H214" s="20"/>
    </row>
    <row r="215" spans="1:9" s="2" customFormat="1" ht="22.5" customHeight="1">
      <c r="A215" s="12">
        <v>19224114410</v>
      </c>
      <c r="B215" s="22" t="s">
        <v>209</v>
      </c>
      <c r="C215" s="22" t="s">
        <v>311</v>
      </c>
      <c r="D215" s="22" t="s">
        <v>360</v>
      </c>
      <c r="E215" s="22" t="s">
        <v>14</v>
      </c>
      <c r="F215" s="12">
        <v>80.5</v>
      </c>
      <c r="G215" s="13" t="s">
        <v>102</v>
      </c>
      <c r="H215" s="21">
        <f aca="true" t="shared" si="34" ref="H215:H217">F215*60%+G215*40%</f>
        <v>81.18</v>
      </c>
      <c r="I215" s="12">
        <v>1</v>
      </c>
    </row>
    <row r="216" spans="1:9" s="2" customFormat="1" ht="22.5" customHeight="1">
      <c r="A216" s="12">
        <v>19224114408</v>
      </c>
      <c r="B216" s="22" t="s">
        <v>209</v>
      </c>
      <c r="C216" s="22" t="s">
        <v>311</v>
      </c>
      <c r="D216" s="22" t="s">
        <v>361</v>
      </c>
      <c r="E216" s="22" t="s">
        <v>14</v>
      </c>
      <c r="F216" s="12">
        <v>80</v>
      </c>
      <c r="G216" s="13" t="s">
        <v>185</v>
      </c>
      <c r="H216" s="14">
        <f t="shared" si="34"/>
        <v>80.664</v>
      </c>
      <c r="I216" s="12">
        <v>2</v>
      </c>
    </row>
    <row r="217" spans="1:9" s="2" customFormat="1" ht="22.5" customHeight="1">
      <c r="A217" s="12">
        <v>19224114412</v>
      </c>
      <c r="B217" s="22" t="s">
        <v>209</v>
      </c>
      <c r="C217" s="22" t="s">
        <v>311</v>
      </c>
      <c r="D217" s="22" t="s">
        <v>362</v>
      </c>
      <c r="E217" s="22" t="s">
        <v>14</v>
      </c>
      <c r="F217" s="12">
        <v>72.3</v>
      </c>
      <c r="G217" s="16" t="s">
        <v>363</v>
      </c>
      <c r="H217" s="19">
        <f t="shared" si="34"/>
        <v>74.556</v>
      </c>
      <c r="I217" s="17">
        <v>3</v>
      </c>
    </row>
    <row r="218" spans="7:8" s="2" customFormat="1" ht="22.5" customHeight="1">
      <c r="G218" s="3"/>
      <c r="H218" s="20"/>
    </row>
    <row r="219" spans="1:9" s="2" customFormat="1" ht="22.5" customHeight="1">
      <c r="A219" s="12">
        <v>19229114426</v>
      </c>
      <c r="B219" s="12" t="s">
        <v>263</v>
      </c>
      <c r="C219" s="12" t="s">
        <v>311</v>
      </c>
      <c r="D219" s="12" t="s">
        <v>364</v>
      </c>
      <c r="E219" s="12" t="s">
        <v>14</v>
      </c>
      <c r="F219" s="12">
        <v>85.8</v>
      </c>
      <c r="G219" s="13" t="s">
        <v>365</v>
      </c>
      <c r="H219" s="21">
        <f aca="true" t="shared" si="35" ref="H219:H221">F219*60%+G219*40%</f>
        <v>84.75200000000001</v>
      </c>
      <c r="I219" s="12">
        <v>1</v>
      </c>
    </row>
    <row r="220" spans="1:9" s="2" customFormat="1" ht="22.5" customHeight="1">
      <c r="A220" s="22">
        <v>19229114101</v>
      </c>
      <c r="B220" s="22" t="s">
        <v>263</v>
      </c>
      <c r="C220" s="22" t="s">
        <v>311</v>
      </c>
      <c r="D220" s="22" t="s">
        <v>366</v>
      </c>
      <c r="E220" s="22" t="s">
        <v>14</v>
      </c>
      <c r="F220" s="22">
        <v>80.5</v>
      </c>
      <c r="G220" s="23" t="s">
        <v>367</v>
      </c>
      <c r="H220" s="14">
        <f t="shared" si="35"/>
        <v>80.3</v>
      </c>
      <c r="I220" s="12">
        <v>2</v>
      </c>
    </row>
    <row r="221" spans="1:9" s="2" customFormat="1" ht="22.5" customHeight="1">
      <c r="A221" s="12">
        <v>19229114421</v>
      </c>
      <c r="B221" s="12" t="s">
        <v>263</v>
      </c>
      <c r="C221" s="12" t="s">
        <v>311</v>
      </c>
      <c r="D221" s="12" t="s">
        <v>368</v>
      </c>
      <c r="E221" s="12" t="s">
        <v>14</v>
      </c>
      <c r="F221" s="12">
        <v>78.7</v>
      </c>
      <c r="G221" s="16" t="s">
        <v>369</v>
      </c>
      <c r="H221" s="19">
        <f t="shared" si="35"/>
        <v>79.012</v>
      </c>
      <c r="I221" s="17">
        <v>3</v>
      </c>
    </row>
    <row r="222" spans="7:8" s="2" customFormat="1" ht="22.5" customHeight="1">
      <c r="G222" s="3"/>
      <c r="H222" s="20"/>
    </row>
    <row r="223" spans="1:9" s="2" customFormat="1" ht="22.5" customHeight="1">
      <c r="A223" s="12">
        <v>19224134607</v>
      </c>
      <c r="B223" s="12" t="s">
        <v>209</v>
      </c>
      <c r="C223" s="12" t="s">
        <v>370</v>
      </c>
      <c r="D223" s="12" t="s">
        <v>371</v>
      </c>
      <c r="E223" s="12" t="s">
        <v>14</v>
      </c>
      <c r="F223" s="12">
        <v>90.1</v>
      </c>
      <c r="G223" s="13" t="s">
        <v>372</v>
      </c>
      <c r="H223" s="21">
        <f aca="true" t="shared" si="36" ref="H223:H225">F223*60%+G223*40%</f>
        <v>87.51599999999999</v>
      </c>
      <c r="I223" s="12">
        <v>1</v>
      </c>
    </row>
    <row r="224" spans="1:9" s="2" customFormat="1" ht="22.5" customHeight="1">
      <c r="A224" s="12">
        <v>19224134609</v>
      </c>
      <c r="B224" s="12" t="s">
        <v>209</v>
      </c>
      <c r="C224" s="12" t="s">
        <v>370</v>
      </c>
      <c r="D224" s="12" t="s">
        <v>373</v>
      </c>
      <c r="E224" s="12" t="s">
        <v>22</v>
      </c>
      <c r="F224" s="12">
        <v>90.9</v>
      </c>
      <c r="G224" s="13" t="s">
        <v>374</v>
      </c>
      <c r="H224" s="14">
        <f t="shared" si="36"/>
        <v>87.46799999999999</v>
      </c>
      <c r="I224" s="12">
        <v>2</v>
      </c>
    </row>
    <row r="225" spans="1:9" s="2" customFormat="1" ht="22.5" customHeight="1">
      <c r="A225" s="12">
        <v>19224134525</v>
      </c>
      <c r="B225" s="12" t="s">
        <v>209</v>
      </c>
      <c r="C225" s="12" t="s">
        <v>370</v>
      </c>
      <c r="D225" s="12" t="s">
        <v>375</v>
      </c>
      <c r="E225" s="12" t="s">
        <v>14</v>
      </c>
      <c r="F225" s="12">
        <v>88.8</v>
      </c>
      <c r="G225" s="16" t="s">
        <v>25</v>
      </c>
      <c r="H225" s="14">
        <f t="shared" si="36"/>
        <v>86.50399999999999</v>
      </c>
      <c r="I225" s="12">
        <v>3</v>
      </c>
    </row>
    <row r="226" spans="7:8" s="2" customFormat="1" ht="22.5" customHeight="1">
      <c r="G226" s="3"/>
      <c r="H226" s="20"/>
    </row>
    <row r="227" spans="1:9" s="2" customFormat="1" ht="22.5" customHeight="1">
      <c r="A227" s="12">
        <v>19225134801</v>
      </c>
      <c r="B227" s="12" t="s">
        <v>215</v>
      </c>
      <c r="C227" s="12" t="s">
        <v>370</v>
      </c>
      <c r="D227" s="12" t="s">
        <v>376</v>
      </c>
      <c r="E227" s="12" t="s">
        <v>14</v>
      </c>
      <c r="F227" s="12">
        <v>88.3</v>
      </c>
      <c r="G227" s="13" t="s">
        <v>377</v>
      </c>
      <c r="H227" s="21">
        <f aca="true" t="shared" si="37" ref="H227:H229">F227*60%+G227*40%</f>
        <v>86.652</v>
      </c>
      <c r="I227" s="12">
        <v>1</v>
      </c>
    </row>
    <row r="228" spans="1:9" s="2" customFormat="1" ht="22.5" customHeight="1">
      <c r="A228" s="12">
        <v>19225134807</v>
      </c>
      <c r="B228" s="12" t="s">
        <v>215</v>
      </c>
      <c r="C228" s="12" t="s">
        <v>370</v>
      </c>
      <c r="D228" s="12" t="s">
        <v>378</v>
      </c>
      <c r="E228" s="12" t="s">
        <v>14</v>
      </c>
      <c r="F228" s="12">
        <v>88.4</v>
      </c>
      <c r="G228" s="13" t="s">
        <v>23</v>
      </c>
      <c r="H228" s="14">
        <f t="shared" si="37"/>
        <v>86.184</v>
      </c>
      <c r="I228" s="12">
        <v>2</v>
      </c>
    </row>
    <row r="229" spans="1:9" s="2" customFormat="1" ht="22.5" customHeight="1">
      <c r="A229" s="12">
        <v>19225134825</v>
      </c>
      <c r="B229" s="12" t="s">
        <v>215</v>
      </c>
      <c r="C229" s="12" t="s">
        <v>370</v>
      </c>
      <c r="D229" s="12" t="s">
        <v>379</v>
      </c>
      <c r="E229" s="12" t="s">
        <v>14</v>
      </c>
      <c r="F229" s="12">
        <v>88.1</v>
      </c>
      <c r="G229" s="16" t="s">
        <v>380</v>
      </c>
      <c r="H229" s="14">
        <f t="shared" si="37"/>
        <v>85.72399999999999</v>
      </c>
      <c r="I229" s="12">
        <v>3</v>
      </c>
    </row>
    <row r="230" spans="7:8" s="2" customFormat="1" ht="22.5" customHeight="1">
      <c r="G230" s="3"/>
      <c r="H230" s="20"/>
    </row>
    <row r="231" spans="1:9" s="2" customFormat="1" ht="22.5" customHeight="1">
      <c r="A231" s="12">
        <v>19234144829</v>
      </c>
      <c r="B231" s="22" t="s">
        <v>381</v>
      </c>
      <c r="C231" s="22" t="s">
        <v>382</v>
      </c>
      <c r="D231" s="22" t="s">
        <v>383</v>
      </c>
      <c r="E231" s="22" t="s">
        <v>22</v>
      </c>
      <c r="F231" s="12">
        <v>76.3</v>
      </c>
      <c r="G231" s="13" t="s">
        <v>102</v>
      </c>
      <c r="H231" s="21">
        <f aca="true" t="shared" si="38" ref="H231:H237">F231*60%+G231*40%</f>
        <v>78.66</v>
      </c>
      <c r="I231" s="12">
        <v>1</v>
      </c>
    </row>
    <row r="232" spans="1:9" s="2" customFormat="1" ht="22.5" customHeight="1">
      <c r="A232" s="12">
        <v>19234144830</v>
      </c>
      <c r="B232" s="22" t="s">
        <v>381</v>
      </c>
      <c r="C232" s="22" t="s">
        <v>382</v>
      </c>
      <c r="D232" s="22" t="s">
        <v>384</v>
      </c>
      <c r="E232" s="22" t="s">
        <v>14</v>
      </c>
      <c r="F232" s="12">
        <v>73.8</v>
      </c>
      <c r="G232" s="13" t="s">
        <v>385</v>
      </c>
      <c r="H232" s="14">
        <f t="shared" si="38"/>
        <v>77.288</v>
      </c>
      <c r="I232" s="12">
        <v>2</v>
      </c>
    </row>
    <row r="233" spans="1:9" s="2" customFormat="1" ht="22.5" customHeight="1">
      <c r="A233" s="12">
        <v>19234144828</v>
      </c>
      <c r="B233" s="22" t="s">
        <v>381</v>
      </c>
      <c r="C233" s="22" t="s">
        <v>382</v>
      </c>
      <c r="D233" s="22" t="s">
        <v>386</v>
      </c>
      <c r="E233" s="22" t="s">
        <v>14</v>
      </c>
      <c r="F233" s="12">
        <v>67</v>
      </c>
      <c r="G233" s="13" t="s">
        <v>41</v>
      </c>
      <c r="H233" s="19"/>
      <c r="I233" s="12"/>
    </row>
    <row r="234" spans="7:8" s="2" customFormat="1" ht="22.5" customHeight="1">
      <c r="G234" s="3"/>
      <c r="H234" s="20"/>
    </row>
    <row r="235" spans="1:9" s="2" customFormat="1" ht="22.5" customHeight="1">
      <c r="A235" s="12">
        <v>19228154917</v>
      </c>
      <c r="B235" s="22" t="s">
        <v>249</v>
      </c>
      <c r="C235" s="22" t="s">
        <v>387</v>
      </c>
      <c r="D235" s="22" t="s">
        <v>233</v>
      </c>
      <c r="E235" s="22" t="s">
        <v>14</v>
      </c>
      <c r="F235" s="12">
        <v>80.4</v>
      </c>
      <c r="G235" s="13" t="s">
        <v>388</v>
      </c>
      <c r="H235" s="21">
        <f t="shared" si="38"/>
        <v>81.72800000000001</v>
      </c>
      <c r="I235" s="12">
        <v>1</v>
      </c>
    </row>
    <row r="236" spans="1:9" s="2" customFormat="1" ht="22.5" customHeight="1">
      <c r="A236" s="12">
        <v>19228154901</v>
      </c>
      <c r="B236" s="22" t="s">
        <v>249</v>
      </c>
      <c r="C236" s="22" t="s">
        <v>387</v>
      </c>
      <c r="D236" s="22" t="s">
        <v>389</v>
      </c>
      <c r="E236" s="22" t="s">
        <v>14</v>
      </c>
      <c r="F236" s="12">
        <v>81</v>
      </c>
      <c r="G236" s="13" t="s">
        <v>109</v>
      </c>
      <c r="H236" s="14">
        <f t="shared" si="38"/>
        <v>81.6</v>
      </c>
      <c r="I236" s="12">
        <v>2</v>
      </c>
    </row>
    <row r="237" spans="1:9" s="2" customFormat="1" ht="22.5" customHeight="1">
      <c r="A237" s="12">
        <v>19228154903</v>
      </c>
      <c r="B237" s="22" t="s">
        <v>249</v>
      </c>
      <c r="C237" s="22" t="s">
        <v>387</v>
      </c>
      <c r="D237" s="22" t="s">
        <v>390</v>
      </c>
      <c r="E237" s="22" t="s">
        <v>14</v>
      </c>
      <c r="F237" s="12">
        <v>80.5</v>
      </c>
      <c r="G237" s="16" t="s">
        <v>391</v>
      </c>
      <c r="H237" s="19">
        <f t="shared" si="38"/>
        <v>80.476</v>
      </c>
      <c r="I237" s="12">
        <v>3</v>
      </c>
    </row>
    <row r="238" spans="7:8" s="2" customFormat="1" ht="22.5" customHeight="1">
      <c r="G238" s="3"/>
      <c r="H238" s="20"/>
    </row>
    <row r="239" spans="1:9" s="2" customFormat="1" ht="22.5" customHeight="1">
      <c r="A239" s="12">
        <v>19227154928</v>
      </c>
      <c r="B239" s="22" t="s">
        <v>235</v>
      </c>
      <c r="C239" s="22" t="s">
        <v>387</v>
      </c>
      <c r="D239" s="22" t="s">
        <v>392</v>
      </c>
      <c r="E239" s="22" t="s">
        <v>14</v>
      </c>
      <c r="F239" s="12">
        <v>80.7</v>
      </c>
      <c r="G239" s="13" t="s">
        <v>393</v>
      </c>
      <c r="H239" s="21">
        <f aca="true" t="shared" si="39" ref="H239:H241">F239*60%+G239*40%</f>
        <v>81.892</v>
      </c>
      <c r="I239" s="12">
        <v>1</v>
      </c>
    </row>
    <row r="240" spans="1:9" s="2" customFormat="1" ht="22.5" customHeight="1">
      <c r="A240" s="12">
        <v>19227154923</v>
      </c>
      <c r="B240" s="22" t="s">
        <v>235</v>
      </c>
      <c r="C240" s="22" t="s">
        <v>387</v>
      </c>
      <c r="D240" s="22" t="s">
        <v>394</v>
      </c>
      <c r="E240" s="22" t="s">
        <v>14</v>
      </c>
      <c r="F240" s="12">
        <v>80.1</v>
      </c>
      <c r="G240" s="13" t="s">
        <v>79</v>
      </c>
      <c r="H240" s="14">
        <f t="shared" si="39"/>
        <v>80.53999999999999</v>
      </c>
      <c r="I240" s="12">
        <v>2</v>
      </c>
    </row>
    <row r="241" spans="1:9" s="2" customFormat="1" ht="22.5" customHeight="1">
      <c r="A241" s="12">
        <v>19227154920</v>
      </c>
      <c r="B241" s="22" t="s">
        <v>235</v>
      </c>
      <c r="C241" s="22" t="s">
        <v>387</v>
      </c>
      <c r="D241" s="22" t="s">
        <v>395</v>
      </c>
      <c r="E241" s="22" t="s">
        <v>14</v>
      </c>
      <c r="F241" s="12">
        <v>77</v>
      </c>
      <c r="G241" s="16" t="s">
        <v>396</v>
      </c>
      <c r="H241" s="14">
        <f t="shared" si="39"/>
        <v>78.976</v>
      </c>
      <c r="I241" s="17">
        <v>3</v>
      </c>
    </row>
    <row r="242" spans="7:8" s="2" customFormat="1" ht="22.5" customHeight="1">
      <c r="G242" s="3"/>
      <c r="H242" s="20"/>
    </row>
    <row r="243" spans="1:9" s="2" customFormat="1" ht="22.5" customHeight="1">
      <c r="A243" s="12">
        <v>19225155018</v>
      </c>
      <c r="B243" s="22" t="s">
        <v>215</v>
      </c>
      <c r="C243" s="22" t="s">
        <v>387</v>
      </c>
      <c r="D243" s="22" t="s">
        <v>397</v>
      </c>
      <c r="E243" s="22" t="s">
        <v>14</v>
      </c>
      <c r="F243" s="12">
        <v>85.3</v>
      </c>
      <c r="G243" s="13" t="s">
        <v>159</v>
      </c>
      <c r="H243" s="21">
        <f aca="true" t="shared" si="40" ref="H243:H245">F243*60%+G243*40%</f>
        <v>83.868</v>
      </c>
      <c r="I243" s="12">
        <v>1</v>
      </c>
    </row>
    <row r="244" spans="1:9" s="2" customFormat="1" ht="22.5" customHeight="1">
      <c r="A244" s="12">
        <v>19225155019</v>
      </c>
      <c r="B244" s="22" t="s">
        <v>215</v>
      </c>
      <c r="C244" s="22" t="s">
        <v>387</v>
      </c>
      <c r="D244" s="22" t="s">
        <v>398</v>
      </c>
      <c r="E244" s="22" t="s">
        <v>14</v>
      </c>
      <c r="F244" s="12">
        <v>83.6</v>
      </c>
      <c r="G244" s="13" t="s">
        <v>399</v>
      </c>
      <c r="H244" s="14">
        <f t="shared" si="40"/>
        <v>82.408</v>
      </c>
      <c r="I244" s="12">
        <v>2</v>
      </c>
    </row>
    <row r="245" spans="1:9" s="2" customFormat="1" ht="22.5" customHeight="1">
      <c r="A245" s="12">
        <v>19225155017</v>
      </c>
      <c r="B245" s="22" t="s">
        <v>215</v>
      </c>
      <c r="C245" s="22" t="s">
        <v>387</v>
      </c>
      <c r="D245" s="22" t="s">
        <v>400</v>
      </c>
      <c r="E245" s="22" t="s">
        <v>14</v>
      </c>
      <c r="F245" s="12">
        <v>81</v>
      </c>
      <c r="G245" s="16" t="s">
        <v>206</v>
      </c>
      <c r="H245" s="19">
        <f t="shared" si="40"/>
        <v>81.184</v>
      </c>
      <c r="I245" s="17">
        <v>3</v>
      </c>
    </row>
    <row r="246" spans="7:8" s="2" customFormat="1" ht="22.5" customHeight="1">
      <c r="G246" s="3"/>
      <c r="H246" s="20"/>
    </row>
    <row r="247" spans="1:9" s="2" customFormat="1" ht="22.5" customHeight="1">
      <c r="A247" s="12">
        <v>19233165220</v>
      </c>
      <c r="B247" s="22" t="s">
        <v>401</v>
      </c>
      <c r="C247" s="22" t="s">
        <v>402</v>
      </c>
      <c r="D247" s="22" t="s">
        <v>403</v>
      </c>
      <c r="E247" s="22" t="s">
        <v>14</v>
      </c>
      <c r="F247" s="12">
        <v>86.5</v>
      </c>
      <c r="G247" s="13" t="s">
        <v>404</v>
      </c>
      <c r="H247" s="21">
        <f aca="true" t="shared" si="41" ref="H247:H254">F247*60%+G247*40%</f>
        <v>85.612</v>
      </c>
      <c r="I247" s="12">
        <v>1</v>
      </c>
    </row>
    <row r="248" spans="1:9" s="2" customFormat="1" ht="22.5" customHeight="1">
      <c r="A248" s="12">
        <v>19233165218</v>
      </c>
      <c r="B248" s="22" t="s">
        <v>401</v>
      </c>
      <c r="C248" s="22" t="s">
        <v>402</v>
      </c>
      <c r="D248" s="22" t="s">
        <v>405</v>
      </c>
      <c r="E248" s="22" t="s">
        <v>14</v>
      </c>
      <c r="F248" s="12">
        <v>86.1</v>
      </c>
      <c r="G248" s="13" t="s">
        <v>388</v>
      </c>
      <c r="H248" s="14">
        <f t="shared" si="41"/>
        <v>85.148</v>
      </c>
      <c r="I248" s="12">
        <v>2</v>
      </c>
    </row>
    <row r="249" spans="1:9" s="2" customFormat="1" ht="22.5" customHeight="1">
      <c r="A249" s="12">
        <v>19233165129</v>
      </c>
      <c r="B249" s="22" t="s">
        <v>401</v>
      </c>
      <c r="C249" s="22" t="s">
        <v>402</v>
      </c>
      <c r="D249" s="22" t="s">
        <v>406</v>
      </c>
      <c r="E249" s="22" t="s">
        <v>14</v>
      </c>
      <c r="F249" s="12">
        <v>87.1</v>
      </c>
      <c r="G249" s="13" t="s">
        <v>132</v>
      </c>
      <c r="H249" s="14">
        <f t="shared" si="41"/>
        <v>84.556</v>
      </c>
      <c r="I249" s="12">
        <v>3</v>
      </c>
    </row>
    <row r="250" spans="1:9" s="2" customFormat="1" ht="22.5" customHeight="1">
      <c r="A250" s="12">
        <v>19233165221</v>
      </c>
      <c r="B250" s="22" t="s">
        <v>401</v>
      </c>
      <c r="C250" s="22" t="s">
        <v>402</v>
      </c>
      <c r="D250" s="22" t="s">
        <v>407</v>
      </c>
      <c r="E250" s="22" t="s">
        <v>14</v>
      </c>
      <c r="F250" s="12">
        <v>84.1</v>
      </c>
      <c r="G250" s="13" t="s">
        <v>408</v>
      </c>
      <c r="H250" s="14">
        <f t="shared" si="41"/>
        <v>83.62</v>
      </c>
      <c r="I250" s="12">
        <v>4</v>
      </c>
    </row>
    <row r="251" spans="1:9" s="2" customFormat="1" ht="22.5" customHeight="1">
      <c r="A251" s="12">
        <v>19233165211</v>
      </c>
      <c r="B251" s="22" t="s">
        <v>401</v>
      </c>
      <c r="C251" s="22" t="s">
        <v>402</v>
      </c>
      <c r="D251" s="22" t="s">
        <v>409</v>
      </c>
      <c r="E251" s="22" t="s">
        <v>14</v>
      </c>
      <c r="F251" s="12">
        <v>81.9</v>
      </c>
      <c r="G251" s="16" t="s">
        <v>396</v>
      </c>
      <c r="H251" s="14">
        <f t="shared" si="41"/>
        <v>81.916</v>
      </c>
      <c r="I251" s="12">
        <v>5</v>
      </c>
    </row>
    <row r="252" spans="1:9" s="2" customFormat="1" ht="22.5" customHeight="1">
      <c r="A252" s="12">
        <v>19233165213</v>
      </c>
      <c r="B252" s="22" t="s">
        <v>401</v>
      </c>
      <c r="C252" s="22" t="s">
        <v>402</v>
      </c>
      <c r="D252" s="22" t="s">
        <v>410</v>
      </c>
      <c r="E252" s="22" t="s">
        <v>14</v>
      </c>
      <c r="F252" s="12">
        <v>80.4</v>
      </c>
      <c r="G252" s="13" t="s">
        <v>47</v>
      </c>
      <c r="H252" s="14">
        <f t="shared" si="41"/>
        <v>81.144</v>
      </c>
      <c r="I252" s="12">
        <v>6</v>
      </c>
    </row>
    <row r="253" spans="1:9" s="2" customFormat="1" ht="22.5" customHeight="1">
      <c r="A253" s="12">
        <v>19233165212</v>
      </c>
      <c r="B253" s="22" t="s">
        <v>401</v>
      </c>
      <c r="C253" s="22" t="s">
        <v>402</v>
      </c>
      <c r="D253" s="22" t="s">
        <v>411</v>
      </c>
      <c r="E253" s="22" t="s">
        <v>14</v>
      </c>
      <c r="F253" s="12">
        <v>78.7</v>
      </c>
      <c r="G253" s="16" t="s">
        <v>412</v>
      </c>
      <c r="H253" s="14">
        <f t="shared" si="41"/>
        <v>80.724</v>
      </c>
      <c r="I253" s="12">
        <v>7</v>
      </c>
    </row>
    <row r="254" spans="1:9" s="2" customFormat="1" ht="22.5" customHeight="1">
      <c r="A254" s="12">
        <v>19233165203</v>
      </c>
      <c r="B254" s="22" t="s">
        <v>401</v>
      </c>
      <c r="C254" s="22" t="s">
        <v>402</v>
      </c>
      <c r="D254" s="22" t="s">
        <v>413</v>
      </c>
      <c r="E254" s="22" t="s">
        <v>14</v>
      </c>
      <c r="F254" s="12">
        <v>79.8</v>
      </c>
      <c r="G254" s="13" t="s">
        <v>414</v>
      </c>
      <c r="H254" s="14">
        <f t="shared" si="41"/>
        <v>80.304</v>
      </c>
      <c r="I254" s="12">
        <v>8</v>
      </c>
    </row>
    <row r="255" spans="1:9" s="2" customFormat="1" ht="22.5" customHeight="1">
      <c r="A255" s="12">
        <v>19233165109</v>
      </c>
      <c r="B255" s="22" t="s">
        <v>401</v>
      </c>
      <c r="C255" s="22" t="s">
        <v>402</v>
      </c>
      <c r="D255" s="22" t="s">
        <v>415</v>
      </c>
      <c r="E255" s="22" t="s">
        <v>14</v>
      </c>
      <c r="F255" s="12">
        <v>82.3</v>
      </c>
      <c r="G255" s="16" t="s">
        <v>41</v>
      </c>
      <c r="H255" s="14"/>
      <c r="I255" s="12"/>
    </row>
    <row r="256" spans="7:8" s="2" customFormat="1" ht="22.5" customHeight="1">
      <c r="G256" s="3"/>
      <c r="H256" s="20"/>
    </row>
    <row r="257" spans="1:9" s="2" customFormat="1" ht="22.5" customHeight="1">
      <c r="A257" s="12">
        <v>19330175301</v>
      </c>
      <c r="B257" s="12" t="s">
        <v>270</v>
      </c>
      <c r="C257" s="12" t="s">
        <v>416</v>
      </c>
      <c r="D257" s="12" t="s">
        <v>417</v>
      </c>
      <c r="E257" s="12" t="s">
        <v>14</v>
      </c>
      <c r="F257" s="12">
        <v>78</v>
      </c>
      <c r="G257" s="13">
        <v>81.28</v>
      </c>
      <c r="H257" s="21">
        <f aca="true" t="shared" si="42" ref="H257:H259">F257*60%+G257*40%</f>
        <v>79.312</v>
      </c>
      <c r="I257" s="12">
        <v>1</v>
      </c>
    </row>
    <row r="258" spans="1:9" s="2" customFormat="1" ht="22.5" customHeight="1">
      <c r="A258" s="12">
        <v>19330175322</v>
      </c>
      <c r="B258" s="12" t="s">
        <v>270</v>
      </c>
      <c r="C258" s="12" t="s">
        <v>416</v>
      </c>
      <c r="D258" s="12" t="s">
        <v>418</v>
      </c>
      <c r="E258" s="12" t="s">
        <v>14</v>
      </c>
      <c r="F258" s="12">
        <v>73.8</v>
      </c>
      <c r="G258" s="13">
        <v>83.46</v>
      </c>
      <c r="H258" s="14">
        <f t="shared" si="42"/>
        <v>77.66399999999999</v>
      </c>
      <c r="I258" s="12">
        <v>2</v>
      </c>
    </row>
    <row r="259" spans="1:9" s="2" customFormat="1" ht="22.5" customHeight="1">
      <c r="A259" s="12">
        <v>19330175318</v>
      </c>
      <c r="B259" s="12" t="s">
        <v>270</v>
      </c>
      <c r="C259" s="12" t="s">
        <v>416</v>
      </c>
      <c r="D259" s="12" t="s">
        <v>419</v>
      </c>
      <c r="E259" s="12" t="s">
        <v>14</v>
      </c>
      <c r="F259" s="12">
        <v>73.8</v>
      </c>
      <c r="G259" s="13">
        <v>82.76</v>
      </c>
      <c r="H259" s="19">
        <f t="shared" si="42"/>
        <v>77.384</v>
      </c>
      <c r="I259" s="12">
        <v>3</v>
      </c>
    </row>
    <row r="260" spans="7:8" s="2" customFormat="1" ht="22.5" customHeight="1">
      <c r="G260" s="3"/>
      <c r="H260" s="20"/>
    </row>
    <row r="261" spans="1:9" s="2" customFormat="1" ht="22.5" customHeight="1">
      <c r="A261" s="12">
        <v>19335185608</v>
      </c>
      <c r="B261" s="12" t="s">
        <v>420</v>
      </c>
      <c r="C261" s="12" t="s">
        <v>421</v>
      </c>
      <c r="D261" s="12" t="s">
        <v>422</v>
      </c>
      <c r="E261" s="12" t="s">
        <v>14</v>
      </c>
      <c r="F261" s="12">
        <v>76.6</v>
      </c>
      <c r="G261" s="13">
        <v>82.02</v>
      </c>
      <c r="H261" s="21">
        <f aca="true" t="shared" si="43" ref="H261:H267">F261*60%+G261*40%</f>
        <v>78.768</v>
      </c>
      <c r="I261" s="12">
        <v>1</v>
      </c>
    </row>
    <row r="262" spans="1:9" s="2" customFormat="1" ht="22.5" customHeight="1">
      <c r="A262" s="12">
        <v>19335185603</v>
      </c>
      <c r="B262" s="12" t="s">
        <v>420</v>
      </c>
      <c r="C262" s="12" t="s">
        <v>421</v>
      </c>
      <c r="D262" s="12" t="s">
        <v>423</v>
      </c>
      <c r="E262" s="12" t="s">
        <v>14</v>
      </c>
      <c r="F262" s="12">
        <v>74</v>
      </c>
      <c r="G262" s="13">
        <v>84.02</v>
      </c>
      <c r="H262" s="14">
        <f t="shared" si="43"/>
        <v>78.008</v>
      </c>
      <c r="I262" s="12">
        <v>2</v>
      </c>
    </row>
    <row r="263" spans="1:9" s="2" customFormat="1" ht="22.5" customHeight="1">
      <c r="A263" s="12">
        <v>19335185516</v>
      </c>
      <c r="B263" s="12" t="s">
        <v>420</v>
      </c>
      <c r="C263" s="12" t="s">
        <v>421</v>
      </c>
      <c r="D263" s="12" t="s">
        <v>424</v>
      </c>
      <c r="E263" s="12" t="s">
        <v>14</v>
      </c>
      <c r="F263" s="12">
        <v>72.8</v>
      </c>
      <c r="G263" s="13">
        <v>82.84</v>
      </c>
      <c r="H263" s="14">
        <f t="shared" si="43"/>
        <v>76.816</v>
      </c>
      <c r="I263" s="12">
        <v>3</v>
      </c>
    </row>
    <row r="264" spans="1:9" s="2" customFormat="1" ht="22.5" customHeight="1">
      <c r="A264" s="12">
        <v>19335185510</v>
      </c>
      <c r="B264" s="12" t="s">
        <v>420</v>
      </c>
      <c r="C264" s="12" t="s">
        <v>421</v>
      </c>
      <c r="D264" s="12" t="s">
        <v>425</v>
      </c>
      <c r="E264" s="12" t="s">
        <v>14</v>
      </c>
      <c r="F264" s="12">
        <v>71.6</v>
      </c>
      <c r="G264" s="13">
        <v>80.98</v>
      </c>
      <c r="H264" s="14">
        <f t="shared" si="43"/>
        <v>75.352</v>
      </c>
      <c r="I264" s="12">
        <v>4</v>
      </c>
    </row>
    <row r="265" spans="1:9" s="2" customFormat="1" ht="22.5" customHeight="1">
      <c r="A265" s="12">
        <v>19335185511</v>
      </c>
      <c r="B265" s="12" t="s">
        <v>420</v>
      </c>
      <c r="C265" s="12" t="s">
        <v>421</v>
      </c>
      <c r="D265" s="12" t="s">
        <v>426</v>
      </c>
      <c r="E265" s="12" t="s">
        <v>14</v>
      </c>
      <c r="F265" s="12">
        <v>68.8</v>
      </c>
      <c r="G265" s="16">
        <v>81.08</v>
      </c>
      <c r="H265" s="14">
        <f t="shared" si="43"/>
        <v>73.71199999999999</v>
      </c>
      <c r="I265" s="12">
        <v>5</v>
      </c>
    </row>
    <row r="266" spans="1:9" s="2" customFormat="1" ht="22.5" customHeight="1">
      <c r="A266" s="12">
        <v>19335185518</v>
      </c>
      <c r="B266" s="12" t="s">
        <v>420</v>
      </c>
      <c r="C266" s="12" t="s">
        <v>421</v>
      </c>
      <c r="D266" s="12" t="s">
        <v>427</v>
      </c>
      <c r="E266" s="12" t="s">
        <v>14</v>
      </c>
      <c r="F266" s="12">
        <v>69</v>
      </c>
      <c r="G266" s="13">
        <v>80.44</v>
      </c>
      <c r="H266" s="14">
        <f t="shared" si="43"/>
        <v>73.576</v>
      </c>
      <c r="I266" s="12">
        <v>6</v>
      </c>
    </row>
    <row r="267" spans="1:9" s="2" customFormat="1" ht="22.5" customHeight="1">
      <c r="A267" s="12">
        <v>19335185607</v>
      </c>
      <c r="B267" s="12" t="s">
        <v>420</v>
      </c>
      <c r="C267" s="12" t="s">
        <v>421</v>
      </c>
      <c r="D267" s="12" t="s">
        <v>428</v>
      </c>
      <c r="E267" s="12" t="s">
        <v>14</v>
      </c>
      <c r="F267" s="12">
        <v>68.8</v>
      </c>
      <c r="G267" s="13">
        <v>80.13</v>
      </c>
      <c r="H267" s="14">
        <f t="shared" si="43"/>
        <v>73.332</v>
      </c>
      <c r="I267" s="12">
        <v>7</v>
      </c>
    </row>
    <row r="268" spans="7:8" s="2" customFormat="1" ht="22.5" customHeight="1">
      <c r="G268" s="3"/>
      <c r="H268" s="20"/>
    </row>
    <row r="269" spans="1:9" s="2" customFormat="1" ht="22.5" customHeight="1">
      <c r="A269" s="12">
        <v>19334195709</v>
      </c>
      <c r="B269" s="22" t="s">
        <v>381</v>
      </c>
      <c r="C269" s="22" t="s">
        <v>429</v>
      </c>
      <c r="D269" s="22" t="s">
        <v>430</v>
      </c>
      <c r="E269" s="22" t="s">
        <v>14</v>
      </c>
      <c r="F269" s="12">
        <v>89</v>
      </c>
      <c r="G269" s="13" t="s">
        <v>408</v>
      </c>
      <c r="H269" s="14">
        <f aca="true" t="shared" si="44" ref="H269:H273">F269*60%+G269*40%</f>
        <v>86.56</v>
      </c>
      <c r="I269" s="12">
        <v>1</v>
      </c>
    </row>
    <row r="270" spans="1:9" s="2" customFormat="1" ht="22.5" customHeight="1">
      <c r="A270" s="12">
        <v>19334195710</v>
      </c>
      <c r="B270" s="22" t="s">
        <v>381</v>
      </c>
      <c r="C270" s="22" t="s">
        <v>429</v>
      </c>
      <c r="D270" s="22" t="s">
        <v>431</v>
      </c>
      <c r="E270" s="22" t="s">
        <v>14</v>
      </c>
      <c r="F270" s="12">
        <v>87.8</v>
      </c>
      <c r="G270" s="13" t="s">
        <v>432</v>
      </c>
      <c r="H270" s="14">
        <f t="shared" si="44"/>
        <v>85.992</v>
      </c>
      <c r="I270" s="12">
        <v>2</v>
      </c>
    </row>
    <row r="271" spans="1:9" s="2" customFormat="1" ht="22.5" customHeight="1">
      <c r="A271" s="12">
        <v>19334195704</v>
      </c>
      <c r="B271" s="22" t="s">
        <v>381</v>
      </c>
      <c r="C271" s="22" t="s">
        <v>429</v>
      </c>
      <c r="D271" s="22" t="s">
        <v>433</v>
      </c>
      <c r="E271" s="22" t="s">
        <v>14</v>
      </c>
      <c r="F271" s="12">
        <v>80.6</v>
      </c>
      <c r="G271" s="13" t="s">
        <v>41</v>
      </c>
      <c r="H271" s="19"/>
      <c r="I271" s="12"/>
    </row>
    <row r="272" spans="7:8" s="2" customFormat="1" ht="22.5" customHeight="1">
      <c r="G272" s="3"/>
      <c r="H272" s="20"/>
    </row>
    <row r="273" spans="1:9" s="2" customFormat="1" ht="22.5" customHeight="1">
      <c r="A273" s="12">
        <v>19326195715</v>
      </c>
      <c r="B273" s="23" t="s">
        <v>228</v>
      </c>
      <c r="C273" s="23" t="s">
        <v>429</v>
      </c>
      <c r="D273" s="23" t="s">
        <v>434</v>
      </c>
      <c r="E273" s="23" t="s">
        <v>14</v>
      </c>
      <c r="F273" s="12">
        <v>87.2</v>
      </c>
      <c r="G273" s="13" t="s">
        <v>435</v>
      </c>
      <c r="H273" s="21">
        <f t="shared" si="44"/>
        <v>85.36</v>
      </c>
      <c r="I273" s="12">
        <v>1</v>
      </c>
    </row>
    <row r="274" spans="1:9" s="2" customFormat="1" ht="22.5" customHeight="1">
      <c r="A274" s="12">
        <v>19326195712</v>
      </c>
      <c r="B274" s="23" t="s">
        <v>228</v>
      </c>
      <c r="C274" s="23" t="s">
        <v>429</v>
      </c>
      <c r="D274" s="23" t="s">
        <v>436</v>
      </c>
      <c r="E274" s="23" t="s">
        <v>14</v>
      </c>
      <c r="F274" s="12">
        <v>83.9</v>
      </c>
      <c r="G274" s="13" t="s">
        <v>41</v>
      </c>
      <c r="H274" s="14"/>
      <c r="I274" s="12"/>
    </row>
    <row r="275" spans="1:9" s="2" customFormat="1" ht="22.5" customHeight="1">
      <c r="A275" s="12">
        <v>19326195717</v>
      </c>
      <c r="B275" s="23" t="s">
        <v>228</v>
      </c>
      <c r="C275" s="23" t="s">
        <v>429</v>
      </c>
      <c r="D275" s="23" t="s">
        <v>437</v>
      </c>
      <c r="E275" s="23" t="s">
        <v>14</v>
      </c>
      <c r="F275" s="12">
        <v>81</v>
      </c>
      <c r="G275" s="16" t="s">
        <v>41</v>
      </c>
      <c r="H275" s="19"/>
      <c r="I275" s="17"/>
    </row>
    <row r="276" spans="7:8" s="2" customFormat="1" ht="22.5" customHeight="1">
      <c r="G276" s="3"/>
      <c r="H276" s="20"/>
    </row>
    <row r="277" spans="1:9" s="2" customFormat="1" ht="22.5" customHeight="1">
      <c r="A277" s="12">
        <v>19334205722</v>
      </c>
      <c r="B277" s="22" t="s">
        <v>381</v>
      </c>
      <c r="C277" s="22" t="s">
        <v>438</v>
      </c>
      <c r="D277" s="22" t="s">
        <v>439</v>
      </c>
      <c r="E277" s="22" t="s">
        <v>14</v>
      </c>
      <c r="F277" s="12">
        <v>84.7</v>
      </c>
      <c r="G277" s="13" t="s">
        <v>440</v>
      </c>
      <c r="H277" s="21">
        <f aca="true" t="shared" si="45" ref="H277:H283">F277*60%+G277*40%</f>
        <v>83.628</v>
      </c>
      <c r="I277" s="12">
        <v>1</v>
      </c>
    </row>
    <row r="278" spans="1:9" s="2" customFormat="1" ht="22.5" customHeight="1">
      <c r="A278" s="12">
        <v>19334205719</v>
      </c>
      <c r="B278" s="22" t="s">
        <v>381</v>
      </c>
      <c r="C278" s="22" t="s">
        <v>438</v>
      </c>
      <c r="D278" s="22" t="s">
        <v>441</v>
      </c>
      <c r="E278" s="22" t="s">
        <v>14</v>
      </c>
      <c r="F278" s="12">
        <v>81.7</v>
      </c>
      <c r="G278" s="13" t="s">
        <v>442</v>
      </c>
      <c r="H278" s="14">
        <f t="shared" si="45"/>
        <v>82.004</v>
      </c>
      <c r="I278" s="12">
        <v>2</v>
      </c>
    </row>
    <row r="279" spans="1:9" s="2" customFormat="1" ht="22.5" customHeight="1">
      <c r="A279" s="12">
        <v>19334205721</v>
      </c>
      <c r="B279" s="22" t="s">
        <v>381</v>
      </c>
      <c r="C279" s="22" t="s">
        <v>438</v>
      </c>
      <c r="D279" s="22" t="s">
        <v>443</v>
      </c>
      <c r="E279" s="22" t="s">
        <v>14</v>
      </c>
      <c r="F279" s="12">
        <v>71.6</v>
      </c>
      <c r="G279" s="13" t="s">
        <v>41</v>
      </c>
      <c r="H279" s="19"/>
      <c r="I279" s="12"/>
    </row>
    <row r="280" spans="7:8" s="2" customFormat="1" ht="22.5" customHeight="1">
      <c r="G280" s="3"/>
      <c r="H280" s="20"/>
    </row>
    <row r="281" spans="1:9" s="2" customFormat="1" ht="22.5" customHeight="1">
      <c r="A281" s="12">
        <v>19334215726</v>
      </c>
      <c r="B281" s="22" t="s">
        <v>381</v>
      </c>
      <c r="C281" s="22" t="s">
        <v>444</v>
      </c>
      <c r="D281" s="22" t="s">
        <v>445</v>
      </c>
      <c r="E281" s="22" t="s">
        <v>14</v>
      </c>
      <c r="F281" s="12">
        <v>87.5</v>
      </c>
      <c r="G281" s="13" t="s">
        <v>446</v>
      </c>
      <c r="H281" s="21">
        <f t="shared" si="45"/>
        <v>85.208</v>
      </c>
      <c r="I281" s="12">
        <v>1</v>
      </c>
    </row>
    <row r="282" spans="1:9" s="2" customFormat="1" ht="22.5" customHeight="1">
      <c r="A282" s="12">
        <v>19334215723</v>
      </c>
      <c r="B282" s="22" t="s">
        <v>381</v>
      </c>
      <c r="C282" s="22" t="s">
        <v>444</v>
      </c>
      <c r="D282" s="22" t="s">
        <v>447</v>
      </c>
      <c r="E282" s="22" t="s">
        <v>14</v>
      </c>
      <c r="F282" s="12">
        <v>85.1</v>
      </c>
      <c r="G282" s="13" t="s">
        <v>448</v>
      </c>
      <c r="H282" s="14">
        <f t="shared" si="45"/>
        <v>84.78399999999999</v>
      </c>
      <c r="I282" s="12">
        <v>2</v>
      </c>
    </row>
    <row r="283" spans="1:9" s="2" customFormat="1" ht="22.5" customHeight="1">
      <c r="A283" s="12">
        <v>19334215730</v>
      </c>
      <c r="B283" s="22" t="s">
        <v>381</v>
      </c>
      <c r="C283" s="22" t="s">
        <v>444</v>
      </c>
      <c r="D283" s="22" t="s">
        <v>449</v>
      </c>
      <c r="E283" s="22" t="s">
        <v>14</v>
      </c>
      <c r="F283" s="12">
        <v>84.4</v>
      </c>
      <c r="G283" s="13" t="s">
        <v>450</v>
      </c>
      <c r="H283" s="14">
        <f t="shared" si="45"/>
        <v>83.94800000000001</v>
      </c>
      <c r="I283" s="12">
        <v>3</v>
      </c>
    </row>
    <row r="284" spans="7:8" s="2" customFormat="1" ht="22.5" customHeight="1">
      <c r="G284" s="3"/>
      <c r="H284" s="20"/>
    </row>
    <row r="285" spans="1:9" s="2" customFormat="1" ht="22.5" customHeight="1">
      <c r="A285" s="12">
        <v>19336226013</v>
      </c>
      <c r="B285" s="12" t="s">
        <v>451</v>
      </c>
      <c r="C285" s="12" t="s">
        <v>452</v>
      </c>
      <c r="D285" s="12" t="s">
        <v>453</v>
      </c>
      <c r="E285" s="12" t="s">
        <v>14</v>
      </c>
      <c r="F285" s="12">
        <v>88.9</v>
      </c>
      <c r="G285" s="13" t="s">
        <v>25</v>
      </c>
      <c r="H285" s="21">
        <f aca="true" t="shared" si="46" ref="H285:H287">F285*60%+G285*40%</f>
        <v>86.56400000000001</v>
      </c>
      <c r="I285" s="12">
        <v>1</v>
      </c>
    </row>
    <row r="286" spans="1:9" s="2" customFormat="1" ht="22.5" customHeight="1">
      <c r="A286" s="12">
        <v>19336225823</v>
      </c>
      <c r="B286" s="12" t="s">
        <v>451</v>
      </c>
      <c r="C286" s="12" t="s">
        <v>452</v>
      </c>
      <c r="D286" s="12" t="s">
        <v>454</v>
      </c>
      <c r="E286" s="12" t="s">
        <v>14</v>
      </c>
      <c r="F286" s="12">
        <v>87.1</v>
      </c>
      <c r="G286" s="13" t="s">
        <v>455</v>
      </c>
      <c r="H286" s="14">
        <f t="shared" si="46"/>
        <v>85.1</v>
      </c>
      <c r="I286" s="12">
        <v>2</v>
      </c>
    </row>
    <row r="287" spans="1:9" s="2" customFormat="1" ht="22.5" customHeight="1">
      <c r="A287" s="12">
        <v>19336225805</v>
      </c>
      <c r="B287" s="12" t="s">
        <v>451</v>
      </c>
      <c r="C287" s="12" t="s">
        <v>452</v>
      </c>
      <c r="D287" s="12" t="s">
        <v>456</v>
      </c>
      <c r="E287" s="12" t="s">
        <v>14</v>
      </c>
      <c r="F287" s="12">
        <v>85.7</v>
      </c>
      <c r="G287" s="16" t="s">
        <v>457</v>
      </c>
      <c r="H287" s="19">
        <f t="shared" si="46"/>
        <v>84.50800000000001</v>
      </c>
      <c r="I287" s="17">
        <v>3</v>
      </c>
    </row>
    <row r="288" spans="7:8" s="2" customFormat="1" ht="22.5" customHeight="1">
      <c r="G288" s="3"/>
      <c r="H288" s="20"/>
    </row>
    <row r="289" spans="1:9" s="2" customFormat="1" ht="22.5" customHeight="1">
      <c r="A289" s="12">
        <v>19324226401</v>
      </c>
      <c r="B289" s="12" t="s">
        <v>209</v>
      </c>
      <c r="C289" s="12" t="s">
        <v>452</v>
      </c>
      <c r="D289" s="12" t="s">
        <v>458</v>
      </c>
      <c r="E289" s="12" t="s">
        <v>14</v>
      </c>
      <c r="F289" s="22">
        <v>88.1</v>
      </c>
      <c r="G289" s="23" t="s">
        <v>459</v>
      </c>
      <c r="H289" s="21">
        <f aca="true" t="shared" si="47" ref="H289:H295">F289*60%+G289*40%</f>
        <v>86.108</v>
      </c>
      <c r="I289" s="22">
        <v>1</v>
      </c>
    </row>
    <row r="290" spans="1:9" s="2" customFormat="1" ht="22.5" customHeight="1">
      <c r="A290" s="12">
        <v>19324226209</v>
      </c>
      <c r="B290" s="12" t="s">
        <v>209</v>
      </c>
      <c r="C290" s="12" t="s">
        <v>452</v>
      </c>
      <c r="D290" s="12" t="s">
        <v>460</v>
      </c>
      <c r="E290" s="12" t="s">
        <v>14</v>
      </c>
      <c r="F290" s="22">
        <v>89.7</v>
      </c>
      <c r="G290" s="23" t="s">
        <v>41</v>
      </c>
      <c r="H290" s="14"/>
      <c r="I290" s="22"/>
    </row>
    <row r="291" spans="1:9" s="2" customFormat="1" ht="22.5" customHeight="1">
      <c r="A291" s="12">
        <v>19324226223</v>
      </c>
      <c r="B291" s="12" t="s">
        <v>209</v>
      </c>
      <c r="C291" s="12" t="s">
        <v>452</v>
      </c>
      <c r="D291" s="12" t="s">
        <v>461</v>
      </c>
      <c r="E291" s="12" t="s">
        <v>14</v>
      </c>
      <c r="F291" s="22">
        <v>85.3</v>
      </c>
      <c r="G291" s="24" t="s">
        <v>41</v>
      </c>
      <c r="H291" s="19"/>
      <c r="I291" s="22"/>
    </row>
    <row r="292" spans="7:8" s="2" customFormat="1" ht="22.5" customHeight="1">
      <c r="G292" s="3"/>
      <c r="H292" s="20"/>
    </row>
    <row r="293" spans="1:9" s="2" customFormat="1" ht="22.5" customHeight="1">
      <c r="A293" s="12">
        <v>19325226514</v>
      </c>
      <c r="B293" s="12" t="s">
        <v>215</v>
      </c>
      <c r="C293" s="12" t="s">
        <v>452</v>
      </c>
      <c r="D293" s="12" t="s">
        <v>462</v>
      </c>
      <c r="E293" s="12" t="s">
        <v>14</v>
      </c>
      <c r="F293" s="22">
        <v>88.7</v>
      </c>
      <c r="G293" s="23" t="s">
        <v>463</v>
      </c>
      <c r="H293" s="21">
        <f t="shared" si="47"/>
        <v>86.94</v>
      </c>
      <c r="I293" s="22">
        <v>1</v>
      </c>
    </row>
    <row r="294" spans="1:9" s="2" customFormat="1" ht="22.5" customHeight="1">
      <c r="A294" s="12">
        <v>19325226527</v>
      </c>
      <c r="B294" s="12" t="s">
        <v>215</v>
      </c>
      <c r="C294" s="12" t="s">
        <v>452</v>
      </c>
      <c r="D294" s="12" t="s">
        <v>464</v>
      </c>
      <c r="E294" s="12" t="s">
        <v>22</v>
      </c>
      <c r="F294" s="22">
        <v>87.6</v>
      </c>
      <c r="G294" s="23" t="s">
        <v>465</v>
      </c>
      <c r="H294" s="14">
        <f t="shared" si="47"/>
        <v>85.47999999999999</v>
      </c>
      <c r="I294" s="22">
        <v>2</v>
      </c>
    </row>
    <row r="295" spans="1:9" s="2" customFormat="1" ht="22.5" customHeight="1">
      <c r="A295" s="12">
        <v>19325226429</v>
      </c>
      <c r="B295" s="12" t="s">
        <v>215</v>
      </c>
      <c r="C295" s="12" t="s">
        <v>452</v>
      </c>
      <c r="D295" s="12" t="s">
        <v>466</v>
      </c>
      <c r="E295" s="12" t="s">
        <v>14</v>
      </c>
      <c r="F295" s="22">
        <v>85.1</v>
      </c>
      <c r="G295" s="24" t="s">
        <v>467</v>
      </c>
      <c r="H295" s="19">
        <f t="shared" si="47"/>
        <v>83.77199999999999</v>
      </c>
      <c r="I295" s="34">
        <v>3</v>
      </c>
    </row>
    <row r="296" spans="7:8" s="2" customFormat="1" ht="22.5" customHeight="1">
      <c r="G296" s="3"/>
      <c r="H296" s="20"/>
    </row>
    <row r="297" spans="1:9" s="2" customFormat="1" ht="22.5" customHeight="1">
      <c r="A297" s="12">
        <v>19328236701</v>
      </c>
      <c r="B297" s="12" t="s">
        <v>249</v>
      </c>
      <c r="C297" s="12" t="s">
        <v>468</v>
      </c>
      <c r="D297" s="12" t="s">
        <v>469</v>
      </c>
      <c r="E297" s="12" t="s">
        <v>14</v>
      </c>
      <c r="F297" s="22">
        <v>86.1</v>
      </c>
      <c r="G297" s="23" t="s">
        <v>470</v>
      </c>
      <c r="H297" s="21">
        <f aca="true" t="shared" si="48" ref="H297:H299">F297*60%+G297*40%</f>
        <v>85.51599999999999</v>
      </c>
      <c r="I297" s="22">
        <v>1</v>
      </c>
    </row>
    <row r="298" spans="1:9" s="2" customFormat="1" ht="22.5" customHeight="1">
      <c r="A298" s="12">
        <v>19328236712</v>
      </c>
      <c r="B298" s="12" t="s">
        <v>249</v>
      </c>
      <c r="C298" s="12" t="s">
        <v>468</v>
      </c>
      <c r="D298" s="12" t="s">
        <v>471</v>
      </c>
      <c r="E298" s="12" t="s">
        <v>14</v>
      </c>
      <c r="F298" s="22">
        <v>84.6</v>
      </c>
      <c r="G298" s="23" t="s">
        <v>472</v>
      </c>
      <c r="H298" s="14">
        <f t="shared" si="48"/>
        <v>84.184</v>
      </c>
      <c r="I298" s="22">
        <v>2</v>
      </c>
    </row>
    <row r="299" spans="1:9" s="2" customFormat="1" ht="22.5" customHeight="1">
      <c r="A299" s="12">
        <v>19328236613</v>
      </c>
      <c r="B299" s="22" t="s">
        <v>249</v>
      </c>
      <c r="C299" s="22" t="s">
        <v>468</v>
      </c>
      <c r="D299" s="22" t="s">
        <v>473</v>
      </c>
      <c r="E299" s="22" t="s">
        <v>22</v>
      </c>
      <c r="F299" s="22">
        <v>84.4</v>
      </c>
      <c r="G299" s="24" t="s">
        <v>474</v>
      </c>
      <c r="H299" s="19">
        <f t="shared" si="48"/>
        <v>83.96799999999999</v>
      </c>
      <c r="I299" s="34">
        <v>3</v>
      </c>
    </row>
    <row r="300" spans="7:8" s="2" customFormat="1" ht="22.5" customHeight="1">
      <c r="G300" s="3"/>
      <c r="H300" s="20"/>
    </row>
    <row r="301" spans="1:9" s="2" customFormat="1" ht="22.5" customHeight="1">
      <c r="A301" s="12">
        <v>19327236719</v>
      </c>
      <c r="B301" s="12" t="s">
        <v>235</v>
      </c>
      <c r="C301" s="12" t="s">
        <v>468</v>
      </c>
      <c r="D301" s="12" t="s">
        <v>475</v>
      </c>
      <c r="E301" s="12" t="s">
        <v>22</v>
      </c>
      <c r="F301" s="22">
        <v>90.3</v>
      </c>
      <c r="G301" s="23" t="s">
        <v>476</v>
      </c>
      <c r="H301" s="21">
        <f aca="true" t="shared" si="49" ref="H301:H303">F301*60%+G301*40%</f>
        <v>87.66</v>
      </c>
      <c r="I301" s="22">
        <v>1</v>
      </c>
    </row>
    <row r="302" spans="1:9" s="2" customFormat="1" ht="22.5" customHeight="1">
      <c r="A302" s="12">
        <v>19327236807</v>
      </c>
      <c r="B302" s="22" t="s">
        <v>235</v>
      </c>
      <c r="C302" s="22" t="s">
        <v>468</v>
      </c>
      <c r="D302" s="22" t="s">
        <v>477</v>
      </c>
      <c r="E302" s="22" t="s">
        <v>14</v>
      </c>
      <c r="F302" s="22">
        <v>85.7</v>
      </c>
      <c r="G302" s="23" t="s">
        <v>459</v>
      </c>
      <c r="H302" s="14">
        <f t="shared" si="49"/>
        <v>84.668</v>
      </c>
      <c r="I302" s="22">
        <v>2</v>
      </c>
    </row>
    <row r="303" spans="1:9" s="2" customFormat="1" ht="22.5" customHeight="1">
      <c r="A303" s="12">
        <v>19327236722</v>
      </c>
      <c r="B303" s="12" t="s">
        <v>235</v>
      </c>
      <c r="C303" s="12" t="s">
        <v>468</v>
      </c>
      <c r="D303" s="12" t="s">
        <v>478</v>
      </c>
      <c r="E303" s="12" t="s">
        <v>22</v>
      </c>
      <c r="F303" s="22">
        <v>85.3</v>
      </c>
      <c r="G303" s="24" t="s">
        <v>479</v>
      </c>
      <c r="H303" s="14">
        <f t="shared" si="49"/>
        <v>84.18</v>
      </c>
      <c r="I303" s="34">
        <v>3</v>
      </c>
    </row>
    <row r="304" spans="7:8" s="2" customFormat="1" ht="22.5" customHeight="1">
      <c r="G304" s="3"/>
      <c r="H304" s="4"/>
    </row>
    <row r="305" spans="1:9" s="2" customFormat="1" ht="22.5" customHeight="1">
      <c r="A305" s="28">
        <v>19337246930</v>
      </c>
      <c r="B305" s="28" t="s">
        <v>480</v>
      </c>
      <c r="C305" s="28" t="s">
        <v>481</v>
      </c>
      <c r="D305" s="28" t="s">
        <v>482</v>
      </c>
      <c r="E305" s="28" t="s">
        <v>14</v>
      </c>
      <c r="F305" s="22">
        <v>79.6</v>
      </c>
      <c r="G305" s="23" t="s">
        <v>483</v>
      </c>
      <c r="H305" s="29">
        <f aca="true" t="shared" si="50" ref="H305:H313">F305*60%+G305*40%</f>
        <v>81.03200000000001</v>
      </c>
      <c r="I305" s="22">
        <v>1</v>
      </c>
    </row>
    <row r="306" spans="1:9" s="2" customFormat="1" ht="22.5" customHeight="1">
      <c r="A306" s="28">
        <v>19337247006</v>
      </c>
      <c r="B306" s="28" t="s">
        <v>480</v>
      </c>
      <c r="C306" s="28" t="s">
        <v>481</v>
      </c>
      <c r="D306" s="28" t="s">
        <v>484</v>
      </c>
      <c r="E306" s="28" t="s">
        <v>14</v>
      </c>
      <c r="F306" s="22">
        <v>76</v>
      </c>
      <c r="G306" s="23" t="s">
        <v>485</v>
      </c>
      <c r="H306" s="30">
        <f t="shared" si="50"/>
        <v>78.75200000000001</v>
      </c>
      <c r="I306" s="34">
        <v>2</v>
      </c>
    </row>
    <row r="307" spans="1:9" s="2" customFormat="1" ht="22.5" customHeight="1">
      <c r="A307" s="28">
        <v>19337247003</v>
      </c>
      <c r="B307" s="28" t="s">
        <v>480</v>
      </c>
      <c r="C307" s="28" t="s">
        <v>481</v>
      </c>
      <c r="D307" s="28" t="s">
        <v>486</v>
      </c>
      <c r="E307" s="28" t="s">
        <v>14</v>
      </c>
      <c r="F307" s="22">
        <v>75.2</v>
      </c>
      <c r="G307" s="24" t="s">
        <v>487</v>
      </c>
      <c r="H307" s="30">
        <f t="shared" si="50"/>
        <v>78.696</v>
      </c>
      <c r="I307" s="34">
        <v>3</v>
      </c>
    </row>
    <row r="308" spans="1:9" s="2" customFormat="1" ht="22.5" customHeight="1">
      <c r="A308" s="28">
        <v>19337247004</v>
      </c>
      <c r="B308" s="28" t="s">
        <v>480</v>
      </c>
      <c r="C308" s="28" t="s">
        <v>481</v>
      </c>
      <c r="D308" s="28" t="s">
        <v>488</v>
      </c>
      <c r="E308" s="28" t="s">
        <v>14</v>
      </c>
      <c r="F308" s="22">
        <v>74.9</v>
      </c>
      <c r="G308" s="23" t="s">
        <v>474</v>
      </c>
      <c r="H308" s="30">
        <f t="shared" si="50"/>
        <v>78.268</v>
      </c>
      <c r="I308" s="34">
        <v>4</v>
      </c>
    </row>
    <row r="309" spans="1:9" s="2" customFormat="1" ht="22.5" customHeight="1">
      <c r="A309" s="28">
        <v>19337246914</v>
      </c>
      <c r="B309" s="28" t="s">
        <v>480</v>
      </c>
      <c r="C309" s="28" t="s">
        <v>481</v>
      </c>
      <c r="D309" s="28" t="s">
        <v>489</v>
      </c>
      <c r="E309" s="28" t="s">
        <v>22</v>
      </c>
      <c r="F309" s="22">
        <v>74</v>
      </c>
      <c r="G309" s="24" t="s">
        <v>252</v>
      </c>
      <c r="H309" s="30">
        <f t="shared" si="50"/>
        <v>77.256</v>
      </c>
      <c r="I309" s="34">
        <v>5</v>
      </c>
    </row>
    <row r="310" spans="1:9" s="2" customFormat="1" ht="22.5" customHeight="1">
      <c r="A310" s="28">
        <v>19337247008</v>
      </c>
      <c r="B310" s="28" t="s">
        <v>480</v>
      </c>
      <c r="C310" s="28" t="s">
        <v>481</v>
      </c>
      <c r="D310" s="28" t="s">
        <v>490</v>
      </c>
      <c r="E310" s="28" t="s">
        <v>14</v>
      </c>
      <c r="F310" s="22">
        <v>71.8</v>
      </c>
      <c r="G310" s="23" t="s">
        <v>491</v>
      </c>
      <c r="H310" s="30">
        <f t="shared" si="50"/>
        <v>76.048</v>
      </c>
      <c r="I310" s="34">
        <v>6</v>
      </c>
    </row>
    <row r="311" spans="1:9" s="2" customFormat="1" ht="22.5" customHeight="1">
      <c r="A311" s="28">
        <v>19337246909</v>
      </c>
      <c r="B311" s="28" t="s">
        <v>480</v>
      </c>
      <c r="C311" s="28" t="s">
        <v>481</v>
      </c>
      <c r="D311" s="28" t="s">
        <v>492</v>
      </c>
      <c r="E311" s="28" t="s">
        <v>14</v>
      </c>
      <c r="F311" s="22">
        <v>70.9</v>
      </c>
      <c r="G311" s="24" t="s">
        <v>493</v>
      </c>
      <c r="H311" s="30">
        <f t="shared" si="50"/>
        <v>75.924</v>
      </c>
      <c r="I311" s="34">
        <v>7</v>
      </c>
    </row>
    <row r="312" spans="1:9" s="2" customFormat="1" ht="22.5" customHeight="1">
      <c r="A312" s="28">
        <v>19337246922</v>
      </c>
      <c r="B312" s="28" t="s">
        <v>480</v>
      </c>
      <c r="C312" s="28" t="s">
        <v>481</v>
      </c>
      <c r="D312" s="28" t="s">
        <v>494</v>
      </c>
      <c r="E312" s="28" t="s">
        <v>14</v>
      </c>
      <c r="F312" s="22">
        <v>70.9</v>
      </c>
      <c r="G312" s="24" t="s">
        <v>495</v>
      </c>
      <c r="H312" s="30">
        <f t="shared" si="50"/>
        <v>75.72399999999999</v>
      </c>
      <c r="I312" s="34">
        <v>8</v>
      </c>
    </row>
    <row r="313" spans="1:9" s="2" customFormat="1" ht="22.5" customHeight="1">
      <c r="A313" s="28">
        <v>19337246928</v>
      </c>
      <c r="B313" s="28" t="s">
        <v>480</v>
      </c>
      <c r="C313" s="28" t="s">
        <v>481</v>
      </c>
      <c r="D313" s="28" t="s">
        <v>368</v>
      </c>
      <c r="E313" s="28" t="s">
        <v>14</v>
      </c>
      <c r="F313" s="22">
        <v>70.7</v>
      </c>
      <c r="G313" s="24" t="s">
        <v>496</v>
      </c>
      <c r="H313" s="31">
        <f t="shared" si="50"/>
        <v>75.5</v>
      </c>
      <c r="I313" s="34">
        <v>9</v>
      </c>
    </row>
    <row r="314" spans="7:8" s="2" customFormat="1" ht="22.5" customHeight="1">
      <c r="G314" s="3"/>
      <c r="H314" s="32"/>
    </row>
    <row r="315" spans="1:9" s="2" customFormat="1" ht="22.5" customHeight="1">
      <c r="A315" s="28">
        <v>19338247301</v>
      </c>
      <c r="B315" s="28" t="s">
        <v>497</v>
      </c>
      <c r="C315" s="28" t="s">
        <v>481</v>
      </c>
      <c r="D315" s="28" t="s">
        <v>498</v>
      </c>
      <c r="E315" s="28" t="s">
        <v>14</v>
      </c>
      <c r="F315" s="22">
        <v>81.1</v>
      </c>
      <c r="G315" s="23" t="s">
        <v>499</v>
      </c>
      <c r="H315" s="30">
        <f aca="true" t="shared" si="51" ref="H315:H323">F315*60%+G315*40%</f>
        <v>81.916</v>
      </c>
      <c r="I315" s="22">
        <v>1</v>
      </c>
    </row>
    <row r="316" spans="1:9" s="2" customFormat="1" ht="22.5" customHeight="1">
      <c r="A316" s="28">
        <v>19338247311</v>
      </c>
      <c r="B316" s="28" t="s">
        <v>497</v>
      </c>
      <c r="C316" s="28" t="s">
        <v>481</v>
      </c>
      <c r="D316" s="28" t="s">
        <v>500</v>
      </c>
      <c r="E316" s="28" t="s">
        <v>14</v>
      </c>
      <c r="F316" s="22">
        <v>80.6</v>
      </c>
      <c r="G316" s="23" t="s">
        <v>501</v>
      </c>
      <c r="H316" s="30">
        <f t="shared" si="51"/>
        <v>81.856</v>
      </c>
      <c r="I316" s="22">
        <v>2</v>
      </c>
    </row>
    <row r="317" spans="1:9" s="2" customFormat="1" ht="22.5" customHeight="1">
      <c r="A317" s="28">
        <v>19338247214</v>
      </c>
      <c r="B317" s="28" t="s">
        <v>497</v>
      </c>
      <c r="C317" s="28" t="s">
        <v>481</v>
      </c>
      <c r="D317" s="33" t="s">
        <v>502</v>
      </c>
      <c r="E317" s="28" t="s">
        <v>14</v>
      </c>
      <c r="F317" s="22">
        <v>81.8</v>
      </c>
      <c r="G317" s="23" t="s">
        <v>503</v>
      </c>
      <c r="H317" s="30">
        <f t="shared" si="51"/>
        <v>81.464</v>
      </c>
      <c r="I317" s="22">
        <v>3</v>
      </c>
    </row>
    <row r="318" spans="1:9" s="2" customFormat="1" ht="22.5" customHeight="1">
      <c r="A318" s="28">
        <v>19338247205</v>
      </c>
      <c r="B318" s="28" t="s">
        <v>497</v>
      </c>
      <c r="C318" s="28" t="s">
        <v>481</v>
      </c>
      <c r="D318" s="28" t="s">
        <v>504</v>
      </c>
      <c r="E318" s="28" t="s">
        <v>14</v>
      </c>
      <c r="F318" s="22">
        <v>78.8</v>
      </c>
      <c r="G318" s="23" t="s">
        <v>505</v>
      </c>
      <c r="H318" s="30">
        <f t="shared" si="51"/>
        <v>80.84</v>
      </c>
      <c r="I318" s="22">
        <v>4</v>
      </c>
    </row>
    <row r="319" spans="1:9" s="2" customFormat="1" ht="22.5" customHeight="1">
      <c r="A319" s="28">
        <v>19338247305</v>
      </c>
      <c r="B319" s="28" t="s">
        <v>497</v>
      </c>
      <c r="C319" s="28" t="s">
        <v>481</v>
      </c>
      <c r="D319" s="28" t="s">
        <v>506</v>
      </c>
      <c r="E319" s="28" t="s">
        <v>14</v>
      </c>
      <c r="F319" s="22">
        <v>74.4</v>
      </c>
      <c r="G319" s="23" t="s">
        <v>507</v>
      </c>
      <c r="H319" s="30">
        <f t="shared" si="51"/>
        <v>77.21600000000001</v>
      </c>
      <c r="I319" s="22">
        <v>5</v>
      </c>
    </row>
    <row r="320" spans="1:9" s="2" customFormat="1" ht="22.5" customHeight="1">
      <c r="A320" s="28">
        <v>19338247221</v>
      </c>
      <c r="B320" s="28" t="s">
        <v>497</v>
      </c>
      <c r="C320" s="28" t="s">
        <v>481</v>
      </c>
      <c r="D320" s="28" t="s">
        <v>508</v>
      </c>
      <c r="E320" s="28" t="s">
        <v>14</v>
      </c>
      <c r="F320" s="22">
        <v>74.7</v>
      </c>
      <c r="G320" s="23" t="s">
        <v>509</v>
      </c>
      <c r="H320" s="30">
        <f t="shared" si="51"/>
        <v>77.00399999999999</v>
      </c>
      <c r="I320" s="22">
        <v>6</v>
      </c>
    </row>
    <row r="321" spans="1:9" s="2" customFormat="1" ht="22.5" customHeight="1">
      <c r="A321" s="28">
        <v>19338247102</v>
      </c>
      <c r="B321" s="28" t="s">
        <v>497</v>
      </c>
      <c r="C321" s="28" t="s">
        <v>481</v>
      </c>
      <c r="D321" s="28" t="s">
        <v>510</v>
      </c>
      <c r="E321" s="28" t="s">
        <v>14</v>
      </c>
      <c r="F321" s="22">
        <v>73.5</v>
      </c>
      <c r="G321" s="24" t="s">
        <v>511</v>
      </c>
      <c r="H321" s="30">
        <f t="shared" si="51"/>
        <v>76.916</v>
      </c>
      <c r="I321" s="22">
        <v>7</v>
      </c>
    </row>
    <row r="322" spans="1:9" s="2" customFormat="1" ht="22.5" customHeight="1">
      <c r="A322" s="28">
        <v>19338247223</v>
      </c>
      <c r="B322" s="28" t="s">
        <v>497</v>
      </c>
      <c r="C322" s="28" t="s">
        <v>481</v>
      </c>
      <c r="D322" s="28" t="s">
        <v>512</v>
      </c>
      <c r="E322" s="28" t="s">
        <v>14</v>
      </c>
      <c r="F322" s="22">
        <v>73.1</v>
      </c>
      <c r="G322" s="23" t="s">
        <v>238</v>
      </c>
      <c r="H322" s="30">
        <f t="shared" si="51"/>
        <v>76.60399999999998</v>
      </c>
      <c r="I322" s="22">
        <v>8</v>
      </c>
    </row>
    <row r="323" spans="1:9" s="2" customFormat="1" ht="22.5" customHeight="1">
      <c r="A323" s="28">
        <v>19338247213</v>
      </c>
      <c r="B323" s="28" t="s">
        <v>497</v>
      </c>
      <c r="C323" s="28" t="s">
        <v>481</v>
      </c>
      <c r="D323" s="28" t="s">
        <v>513</v>
      </c>
      <c r="E323" s="28" t="s">
        <v>14</v>
      </c>
      <c r="F323" s="22">
        <v>73.2</v>
      </c>
      <c r="G323" s="24" t="s">
        <v>514</v>
      </c>
      <c r="H323" s="31">
        <f t="shared" si="51"/>
        <v>76.184</v>
      </c>
      <c r="I323" s="22">
        <v>9</v>
      </c>
    </row>
    <row r="324" spans="7:8" s="2" customFormat="1" ht="22.5" customHeight="1">
      <c r="G324" s="3"/>
      <c r="H324" s="32"/>
    </row>
    <row r="325" spans="1:9" s="2" customFormat="1" ht="22.5" customHeight="1">
      <c r="A325" s="28">
        <v>19337257315</v>
      </c>
      <c r="B325" s="28" t="s">
        <v>480</v>
      </c>
      <c r="C325" s="28" t="s">
        <v>515</v>
      </c>
      <c r="D325" s="28" t="s">
        <v>516</v>
      </c>
      <c r="E325" s="28" t="s">
        <v>14</v>
      </c>
      <c r="F325" s="22">
        <v>83.4</v>
      </c>
      <c r="G325" s="23">
        <v>83.44</v>
      </c>
      <c r="H325" s="29">
        <f aca="true" t="shared" si="52" ref="H325:H328">F325*60%+G325*40%</f>
        <v>83.416</v>
      </c>
      <c r="I325" s="22">
        <v>1</v>
      </c>
    </row>
    <row r="326" spans="1:9" s="2" customFormat="1" ht="22.5" customHeight="1">
      <c r="A326" s="28">
        <v>19337257318</v>
      </c>
      <c r="B326" s="28" t="s">
        <v>480</v>
      </c>
      <c r="C326" s="28" t="s">
        <v>515</v>
      </c>
      <c r="D326" s="28" t="s">
        <v>517</v>
      </c>
      <c r="E326" s="28" t="s">
        <v>14</v>
      </c>
      <c r="F326" s="22">
        <v>82.2</v>
      </c>
      <c r="G326" s="23">
        <v>82.84</v>
      </c>
      <c r="H326" s="30">
        <f t="shared" si="52"/>
        <v>82.456</v>
      </c>
      <c r="I326" s="22">
        <v>2</v>
      </c>
    </row>
    <row r="327" spans="1:9" s="2" customFormat="1" ht="22.5" customHeight="1">
      <c r="A327" s="28">
        <v>19337257316</v>
      </c>
      <c r="B327" s="28" t="s">
        <v>480</v>
      </c>
      <c r="C327" s="28" t="s">
        <v>515</v>
      </c>
      <c r="D327" s="28" t="s">
        <v>518</v>
      </c>
      <c r="E327" s="28" t="s">
        <v>22</v>
      </c>
      <c r="F327" s="22">
        <v>77.6</v>
      </c>
      <c r="G327" s="23">
        <v>82.64</v>
      </c>
      <c r="H327" s="30">
        <f t="shared" si="52"/>
        <v>79.616</v>
      </c>
      <c r="I327" s="22">
        <v>3</v>
      </c>
    </row>
    <row r="328" spans="1:9" s="2" customFormat="1" ht="22.5" customHeight="1">
      <c r="A328" s="28">
        <v>19337257317</v>
      </c>
      <c r="B328" s="28" t="s">
        <v>480</v>
      </c>
      <c r="C328" s="28" t="s">
        <v>515</v>
      </c>
      <c r="D328" s="28" t="s">
        <v>519</v>
      </c>
      <c r="E328" s="28" t="s">
        <v>14</v>
      </c>
      <c r="F328" s="22">
        <v>72.4</v>
      </c>
      <c r="G328" s="23">
        <v>81.34</v>
      </c>
      <c r="H328" s="29">
        <f t="shared" si="52"/>
        <v>75.976</v>
      </c>
      <c r="I328" s="22">
        <v>4</v>
      </c>
    </row>
    <row r="329" spans="7:8" s="2" customFormat="1" ht="22.5" customHeight="1">
      <c r="G329" s="3"/>
      <c r="H329" s="35"/>
    </row>
    <row r="330" spans="1:9" s="2" customFormat="1" ht="22.5" customHeight="1">
      <c r="A330" s="28">
        <v>19338257323</v>
      </c>
      <c r="B330" s="28" t="s">
        <v>497</v>
      </c>
      <c r="C330" s="28" t="s">
        <v>515</v>
      </c>
      <c r="D330" s="28" t="s">
        <v>520</v>
      </c>
      <c r="E330" s="28" t="s">
        <v>22</v>
      </c>
      <c r="F330" s="22">
        <v>78.8</v>
      </c>
      <c r="G330" s="23">
        <v>84.16</v>
      </c>
      <c r="H330" s="29">
        <f aca="true" t="shared" si="53" ref="H330:H334">F330*60%+G330*40%</f>
        <v>80.94399999999999</v>
      </c>
      <c r="I330" s="22">
        <v>1</v>
      </c>
    </row>
    <row r="331" spans="1:9" s="2" customFormat="1" ht="22.5" customHeight="1">
      <c r="A331" s="28">
        <v>19338257320</v>
      </c>
      <c r="B331" s="28" t="s">
        <v>497</v>
      </c>
      <c r="C331" s="28" t="s">
        <v>515</v>
      </c>
      <c r="D331" s="28" t="s">
        <v>521</v>
      </c>
      <c r="E331" s="28" t="s">
        <v>22</v>
      </c>
      <c r="F331" s="22">
        <v>76.5</v>
      </c>
      <c r="G331" s="23">
        <v>83.96</v>
      </c>
      <c r="H331" s="30">
        <f t="shared" si="53"/>
        <v>79.484</v>
      </c>
      <c r="I331" s="22">
        <v>2</v>
      </c>
    </row>
    <row r="332" spans="1:9" s="2" customFormat="1" ht="22.5" customHeight="1">
      <c r="A332" s="28">
        <v>19338257322</v>
      </c>
      <c r="B332" s="28" t="s">
        <v>497</v>
      </c>
      <c r="C332" s="28" t="s">
        <v>515</v>
      </c>
      <c r="D332" s="28" t="s">
        <v>522</v>
      </c>
      <c r="E332" s="28" t="s">
        <v>14</v>
      </c>
      <c r="F332" s="22">
        <v>70.6</v>
      </c>
      <c r="G332" s="23">
        <v>81.24</v>
      </c>
      <c r="H332" s="30">
        <f t="shared" si="53"/>
        <v>74.856</v>
      </c>
      <c r="I332" s="22">
        <v>3</v>
      </c>
    </row>
    <row r="333" spans="1:9" s="2" customFormat="1" ht="22.5" customHeight="1">
      <c r="A333" s="28">
        <v>19338257319</v>
      </c>
      <c r="B333" s="28" t="s">
        <v>497</v>
      </c>
      <c r="C333" s="28" t="s">
        <v>515</v>
      </c>
      <c r="D333" s="28" t="s">
        <v>523</v>
      </c>
      <c r="E333" s="28" t="s">
        <v>22</v>
      </c>
      <c r="F333" s="22">
        <v>70.5</v>
      </c>
      <c r="G333" s="23">
        <v>80.96</v>
      </c>
      <c r="H333" s="30">
        <f t="shared" si="53"/>
        <v>74.684</v>
      </c>
      <c r="I333" s="22">
        <v>4</v>
      </c>
    </row>
    <row r="334" spans="1:9" s="2" customFormat="1" ht="22.5" customHeight="1">
      <c r="A334" s="28">
        <v>19338257324</v>
      </c>
      <c r="B334" s="28" t="s">
        <v>497</v>
      </c>
      <c r="C334" s="28" t="s">
        <v>515</v>
      </c>
      <c r="D334" s="28" t="s">
        <v>214</v>
      </c>
      <c r="E334" s="28" t="s">
        <v>14</v>
      </c>
      <c r="F334" s="22">
        <v>69.6</v>
      </c>
      <c r="G334" s="23" t="s">
        <v>524</v>
      </c>
      <c r="H334" s="30">
        <f t="shared" si="53"/>
        <v>74.08</v>
      </c>
      <c r="I334" s="22">
        <v>5</v>
      </c>
    </row>
    <row r="335" spans="1:9" s="2" customFormat="1" ht="22.5" customHeight="1">
      <c r="A335" s="28">
        <v>19338257321</v>
      </c>
      <c r="B335" s="28" t="s">
        <v>497</v>
      </c>
      <c r="C335" s="28" t="s">
        <v>515</v>
      </c>
      <c r="D335" s="28" t="s">
        <v>525</v>
      </c>
      <c r="E335" s="28" t="s">
        <v>14</v>
      </c>
      <c r="F335" s="22">
        <v>71.4</v>
      </c>
      <c r="G335" s="23" t="s">
        <v>41</v>
      </c>
      <c r="H335" s="29"/>
      <c r="I335" s="22"/>
    </row>
    <row r="336" spans="7:8" s="2" customFormat="1" ht="22.5" customHeight="1">
      <c r="G336" s="3"/>
      <c r="H336" s="35"/>
    </row>
    <row r="337" spans="1:9" s="2" customFormat="1" ht="22.5" customHeight="1">
      <c r="A337" s="28">
        <v>19337267325</v>
      </c>
      <c r="B337" s="28" t="s">
        <v>480</v>
      </c>
      <c r="C337" s="28" t="s">
        <v>526</v>
      </c>
      <c r="D337" s="28" t="s">
        <v>527</v>
      </c>
      <c r="E337" s="28" t="s">
        <v>14</v>
      </c>
      <c r="F337" s="22">
        <v>91.5</v>
      </c>
      <c r="G337" s="23" t="s">
        <v>528</v>
      </c>
      <c r="H337" s="29">
        <f aca="true" t="shared" si="54" ref="H337:H340">F337*60%+G337*40%</f>
        <v>87.012</v>
      </c>
      <c r="I337" s="22">
        <v>1</v>
      </c>
    </row>
    <row r="338" spans="1:9" s="2" customFormat="1" ht="22.5" customHeight="1">
      <c r="A338" s="28">
        <v>19337267328</v>
      </c>
      <c r="B338" s="28" t="s">
        <v>480</v>
      </c>
      <c r="C338" s="28" t="s">
        <v>526</v>
      </c>
      <c r="D338" s="28" t="s">
        <v>529</v>
      </c>
      <c r="E338" s="28" t="s">
        <v>14</v>
      </c>
      <c r="F338" s="22">
        <v>87.3</v>
      </c>
      <c r="G338" s="23" t="s">
        <v>530</v>
      </c>
      <c r="H338" s="30">
        <f t="shared" si="54"/>
        <v>84.15599999999999</v>
      </c>
      <c r="I338" s="22">
        <v>2</v>
      </c>
    </row>
    <row r="339" spans="1:9" s="2" customFormat="1" ht="22.5" customHeight="1">
      <c r="A339" s="28">
        <v>19337267326</v>
      </c>
      <c r="B339" s="28" t="s">
        <v>480</v>
      </c>
      <c r="C339" s="28" t="s">
        <v>526</v>
      </c>
      <c r="D339" s="28" t="s">
        <v>531</v>
      </c>
      <c r="E339" s="28" t="s">
        <v>14</v>
      </c>
      <c r="F339" s="22">
        <v>81.6</v>
      </c>
      <c r="G339" s="23" t="s">
        <v>532</v>
      </c>
      <c r="H339" s="30">
        <f t="shared" si="54"/>
        <v>81.52</v>
      </c>
      <c r="I339" s="22">
        <v>3</v>
      </c>
    </row>
    <row r="340" spans="1:9" s="2" customFormat="1" ht="22.5" customHeight="1">
      <c r="A340" s="28">
        <v>19337267327</v>
      </c>
      <c r="B340" s="28" t="s">
        <v>480</v>
      </c>
      <c r="C340" s="28" t="s">
        <v>526</v>
      </c>
      <c r="D340" s="28" t="s">
        <v>533</v>
      </c>
      <c r="E340" s="28" t="s">
        <v>14</v>
      </c>
      <c r="F340" s="22">
        <v>76.2</v>
      </c>
      <c r="G340" s="23" t="s">
        <v>534</v>
      </c>
      <c r="H340" s="29">
        <f t="shared" si="54"/>
        <v>77.568</v>
      </c>
      <c r="I340" s="22">
        <v>4</v>
      </c>
    </row>
    <row r="341" spans="7:8" s="2" customFormat="1" ht="22.5" customHeight="1">
      <c r="G341" s="3"/>
      <c r="H341" s="35"/>
    </row>
    <row r="342" spans="1:9" s="2" customFormat="1" ht="22.5" customHeight="1">
      <c r="A342" s="28">
        <v>19338277329</v>
      </c>
      <c r="B342" s="28" t="s">
        <v>497</v>
      </c>
      <c r="C342" s="28" t="s">
        <v>535</v>
      </c>
      <c r="D342" s="28" t="s">
        <v>536</v>
      </c>
      <c r="E342" s="28" t="s">
        <v>14</v>
      </c>
      <c r="F342" s="22">
        <v>76.2</v>
      </c>
      <c r="G342" s="23" t="s">
        <v>537</v>
      </c>
      <c r="H342" s="29">
        <f aca="true" t="shared" si="55" ref="H342:H346">F342*60%+G342*40%</f>
        <v>74.992</v>
      </c>
      <c r="I342" s="22">
        <v>1</v>
      </c>
    </row>
    <row r="343" spans="1:9" s="2" customFormat="1" ht="22.5" customHeight="1">
      <c r="A343" s="28">
        <v>19338277330</v>
      </c>
      <c r="B343" s="28" t="s">
        <v>497</v>
      </c>
      <c r="C343" s="28" t="s">
        <v>535</v>
      </c>
      <c r="D343" s="28" t="s">
        <v>538</v>
      </c>
      <c r="E343" s="28" t="s">
        <v>22</v>
      </c>
      <c r="F343" s="22">
        <v>70.2</v>
      </c>
      <c r="G343" s="23" t="s">
        <v>539</v>
      </c>
      <c r="H343" s="29">
        <f t="shared" si="55"/>
        <v>72.656</v>
      </c>
      <c r="I343" s="22">
        <v>2</v>
      </c>
    </row>
    <row r="344" spans="7:8" s="2" customFormat="1" ht="22.5" customHeight="1">
      <c r="G344" s="3"/>
      <c r="H344" s="35"/>
    </row>
    <row r="345" spans="1:9" s="2" customFormat="1" ht="22.5" customHeight="1">
      <c r="A345" s="28">
        <v>19337287401</v>
      </c>
      <c r="B345" s="28" t="s">
        <v>480</v>
      </c>
      <c r="C345" s="28" t="s">
        <v>540</v>
      </c>
      <c r="D345" s="28" t="s">
        <v>541</v>
      </c>
      <c r="E345" s="28" t="s">
        <v>14</v>
      </c>
      <c r="F345" s="22">
        <v>78.3</v>
      </c>
      <c r="G345" s="23" t="s">
        <v>542</v>
      </c>
      <c r="H345" s="29">
        <f t="shared" si="55"/>
        <v>80.436</v>
      </c>
      <c r="I345" s="22">
        <v>1</v>
      </c>
    </row>
    <row r="346" spans="1:9" s="2" customFormat="1" ht="22.5" customHeight="1">
      <c r="A346" s="28">
        <v>19337287402</v>
      </c>
      <c r="B346" s="28" t="s">
        <v>480</v>
      </c>
      <c r="C346" s="28" t="s">
        <v>540</v>
      </c>
      <c r="D346" s="28" t="s">
        <v>543</v>
      </c>
      <c r="E346" s="28" t="s">
        <v>14</v>
      </c>
      <c r="F346" s="22">
        <v>64.4</v>
      </c>
      <c r="G346" s="23" t="s">
        <v>238</v>
      </c>
      <c r="H346" s="30">
        <f t="shared" si="55"/>
        <v>71.384</v>
      </c>
      <c r="I346" s="22">
        <v>2</v>
      </c>
    </row>
    <row r="347" spans="1:9" s="2" customFormat="1" ht="22.5" customHeight="1">
      <c r="A347" s="28">
        <v>19337287403</v>
      </c>
      <c r="B347" s="28" t="s">
        <v>480</v>
      </c>
      <c r="C347" s="28" t="s">
        <v>540</v>
      </c>
      <c r="D347" s="28" t="s">
        <v>544</v>
      </c>
      <c r="E347" s="28" t="s">
        <v>14</v>
      </c>
      <c r="F347" s="22">
        <v>75.1</v>
      </c>
      <c r="G347" s="23" t="s">
        <v>41</v>
      </c>
      <c r="H347" s="31"/>
      <c r="I347" s="22">
        <v>3</v>
      </c>
    </row>
    <row r="348" spans="7:8" s="2" customFormat="1" ht="22.5" customHeight="1">
      <c r="G348" s="3"/>
      <c r="H348" s="32"/>
    </row>
    <row r="349" spans="1:9" s="2" customFormat="1" ht="22.5" customHeight="1">
      <c r="A349" s="28">
        <v>19337297411</v>
      </c>
      <c r="B349" s="28" t="s">
        <v>480</v>
      </c>
      <c r="C349" s="28" t="s">
        <v>545</v>
      </c>
      <c r="D349" s="28" t="s">
        <v>546</v>
      </c>
      <c r="E349" s="28" t="s">
        <v>14</v>
      </c>
      <c r="F349" s="22">
        <v>88.8</v>
      </c>
      <c r="G349" s="23" t="s">
        <v>547</v>
      </c>
      <c r="H349" s="30">
        <f aca="true" t="shared" si="56" ref="H349:H355">F349*60%+G349*40%</f>
        <v>86.96</v>
      </c>
      <c r="I349" s="22">
        <v>1</v>
      </c>
    </row>
    <row r="350" spans="1:9" s="2" customFormat="1" ht="22.5" customHeight="1">
      <c r="A350" s="28">
        <v>19337297409</v>
      </c>
      <c r="B350" s="28" t="s">
        <v>480</v>
      </c>
      <c r="C350" s="28" t="s">
        <v>545</v>
      </c>
      <c r="D350" s="28" t="s">
        <v>548</v>
      </c>
      <c r="E350" s="28" t="s">
        <v>14</v>
      </c>
      <c r="F350" s="22">
        <v>86.6</v>
      </c>
      <c r="G350" s="23" t="s">
        <v>472</v>
      </c>
      <c r="H350" s="30">
        <f t="shared" si="56"/>
        <v>85.38399999999999</v>
      </c>
      <c r="I350" s="22">
        <v>2</v>
      </c>
    </row>
    <row r="351" spans="1:9" s="2" customFormat="1" ht="22.5" customHeight="1">
      <c r="A351" s="28">
        <v>19337297407</v>
      </c>
      <c r="B351" s="28" t="s">
        <v>480</v>
      </c>
      <c r="C351" s="28" t="s">
        <v>545</v>
      </c>
      <c r="D351" s="28" t="s">
        <v>549</v>
      </c>
      <c r="E351" s="28" t="s">
        <v>14</v>
      </c>
      <c r="F351" s="22">
        <v>85.6</v>
      </c>
      <c r="G351" s="23" t="s">
        <v>41</v>
      </c>
      <c r="H351" s="31"/>
      <c r="I351" s="22"/>
    </row>
    <row r="352" spans="7:8" s="2" customFormat="1" ht="22.5" customHeight="1">
      <c r="G352" s="3"/>
      <c r="H352" s="32"/>
    </row>
    <row r="353" spans="1:9" s="2" customFormat="1" ht="22.5" customHeight="1">
      <c r="A353" s="28">
        <v>19338297423</v>
      </c>
      <c r="B353" s="28" t="s">
        <v>497</v>
      </c>
      <c r="C353" s="28" t="s">
        <v>545</v>
      </c>
      <c r="D353" s="28" t="s">
        <v>550</v>
      </c>
      <c r="E353" s="28" t="s">
        <v>22</v>
      </c>
      <c r="F353" s="22">
        <v>91.9</v>
      </c>
      <c r="G353" s="23" t="s">
        <v>551</v>
      </c>
      <c r="H353" s="30">
        <f t="shared" si="56"/>
        <v>88.27600000000001</v>
      </c>
      <c r="I353" s="22">
        <v>1</v>
      </c>
    </row>
    <row r="354" spans="1:9" s="2" customFormat="1" ht="22.5" customHeight="1">
      <c r="A354" s="28">
        <v>19338297419</v>
      </c>
      <c r="B354" s="28" t="s">
        <v>497</v>
      </c>
      <c r="C354" s="28" t="s">
        <v>545</v>
      </c>
      <c r="D354" s="28" t="s">
        <v>552</v>
      </c>
      <c r="E354" s="28" t="s">
        <v>14</v>
      </c>
      <c r="F354" s="22">
        <v>84.7</v>
      </c>
      <c r="G354" s="23" t="s">
        <v>553</v>
      </c>
      <c r="H354" s="30">
        <f t="shared" si="56"/>
        <v>83.988</v>
      </c>
      <c r="I354" s="22">
        <v>2</v>
      </c>
    </row>
    <row r="355" spans="1:9" s="2" customFormat="1" ht="22.5" customHeight="1">
      <c r="A355" s="28">
        <v>19338297418</v>
      </c>
      <c r="B355" s="28" t="s">
        <v>497</v>
      </c>
      <c r="C355" s="28" t="s">
        <v>545</v>
      </c>
      <c r="D355" s="28" t="s">
        <v>554</v>
      </c>
      <c r="E355" s="28" t="s">
        <v>14</v>
      </c>
      <c r="F355" s="22">
        <v>84.6</v>
      </c>
      <c r="G355" s="23" t="s">
        <v>555</v>
      </c>
      <c r="H355" s="31">
        <f t="shared" si="56"/>
        <v>83.352</v>
      </c>
      <c r="I355" s="22">
        <v>3</v>
      </c>
    </row>
    <row r="356" spans="7:8" s="2" customFormat="1" ht="22.5" customHeight="1">
      <c r="G356" s="3"/>
      <c r="H356" s="32"/>
    </row>
    <row r="357" spans="1:9" s="2" customFormat="1" ht="22.5" customHeight="1">
      <c r="A357" s="28">
        <v>19338307505</v>
      </c>
      <c r="B357" s="28" t="s">
        <v>497</v>
      </c>
      <c r="C357" s="28" t="s">
        <v>556</v>
      </c>
      <c r="D357" s="28" t="s">
        <v>557</v>
      </c>
      <c r="E357" s="28" t="s">
        <v>14</v>
      </c>
      <c r="F357" s="22">
        <v>87.7</v>
      </c>
      <c r="G357" s="23" t="s">
        <v>558</v>
      </c>
      <c r="H357" s="30">
        <f aca="true" t="shared" si="57" ref="H357:H359">F357*60%+G357*40%</f>
        <v>85.764</v>
      </c>
      <c r="I357" s="22">
        <v>1</v>
      </c>
    </row>
    <row r="358" spans="1:9" s="2" customFormat="1" ht="22.5" customHeight="1">
      <c r="A358" s="28">
        <v>19338307513</v>
      </c>
      <c r="B358" s="28" t="s">
        <v>497</v>
      </c>
      <c r="C358" s="28" t="s">
        <v>556</v>
      </c>
      <c r="D358" s="28" t="s">
        <v>559</v>
      </c>
      <c r="E358" s="28" t="s">
        <v>14</v>
      </c>
      <c r="F358" s="22">
        <v>76.6</v>
      </c>
      <c r="G358" s="23" t="s">
        <v>560</v>
      </c>
      <c r="H358" s="30">
        <f t="shared" si="57"/>
        <v>77.704</v>
      </c>
      <c r="I358" s="22">
        <v>2</v>
      </c>
    </row>
    <row r="359" spans="1:9" s="2" customFormat="1" ht="22.5" customHeight="1">
      <c r="A359" s="28">
        <v>19338307512</v>
      </c>
      <c r="B359" s="28" t="s">
        <v>497</v>
      </c>
      <c r="C359" s="28" t="s">
        <v>556</v>
      </c>
      <c r="D359" s="28" t="s">
        <v>561</v>
      </c>
      <c r="E359" s="28" t="s">
        <v>22</v>
      </c>
      <c r="F359" s="22">
        <v>74.8</v>
      </c>
      <c r="G359" s="23" t="s">
        <v>562</v>
      </c>
      <c r="H359" s="31">
        <f t="shared" si="57"/>
        <v>76.60799999999999</v>
      </c>
      <c r="I359" s="22">
        <v>3</v>
      </c>
    </row>
    <row r="360" spans="7:8" s="2" customFormat="1" ht="22.5" customHeight="1">
      <c r="G360" s="3"/>
      <c r="H360" s="32"/>
    </row>
    <row r="361" spans="1:9" s="2" customFormat="1" ht="22.5" customHeight="1">
      <c r="A361" s="28">
        <v>19337337614</v>
      </c>
      <c r="B361" s="28" t="s">
        <v>480</v>
      </c>
      <c r="C361" s="28" t="s">
        <v>563</v>
      </c>
      <c r="D361" s="28" t="s">
        <v>564</v>
      </c>
      <c r="E361" s="28" t="s">
        <v>22</v>
      </c>
      <c r="F361" s="22">
        <v>96.7</v>
      </c>
      <c r="G361" s="23" t="s">
        <v>553</v>
      </c>
      <c r="H361" s="30">
        <f aca="true" t="shared" si="58" ref="H361:H375">F361*60%+G361*40%</f>
        <v>91.18799999999999</v>
      </c>
      <c r="I361" s="22">
        <v>1</v>
      </c>
    </row>
    <row r="362" spans="1:9" s="2" customFormat="1" ht="22.5" customHeight="1">
      <c r="A362" s="28">
        <v>19337337607</v>
      </c>
      <c r="B362" s="28" t="s">
        <v>480</v>
      </c>
      <c r="C362" s="28" t="s">
        <v>563</v>
      </c>
      <c r="D362" s="28" t="s">
        <v>565</v>
      </c>
      <c r="E362" s="28" t="s">
        <v>14</v>
      </c>
      <c r="F362" s="22">
        <v>92.1</v>
      </c>
      <c r="G362" s="23" t="s">
        <v>487</v>
      </c>
      <c r="H362" s="30">
        <f t="shared" si="58"/>
        <v>88.836</v>
      </c>
      <c r="I362" s="22">
        <v>2</v>
      </c>
    </row>
    <row r="363" spans="1:9" s="2" customFormat="1" ht="22.5" customHeight="1">
      <c r="A363" s="28">
        <v>19337337613</v>
      </c>
      <c r="B363" s="28" t="s">
        <v>480</v>
      </c>
      <c r="C363" s="28" t="s">
        <v>563</v>
      </c>
      <c r="D363" s="28" t="s">
        <v>566</v>
      </c>
      <c r="E363" s="28" t="s">
        <v>14</v>
      </c>
      <c r="F363" s="22">
        <v>91.6</v>
      </c>
      <c r="G363" s="23" t="s">
        <v>567</v>
      </c>
      <c r="H363" s="29">
        <f t="shared" si="58"/>
        <v>87.88799999999999</v>
      </c>
      <c r="I363" s="22">
        <v>3</v>
      </c>
    </row>
    <row r="364" spans="1:9" s="2" customFormat="1" ht="22.5" customHeight="1">
      <c r="A364" s="28">
        <v>19337337601</v>
      </c>
      <c r="B364" s="28" t="s">
        <v>480</v>
      </c>
      <c r="C364" s="28" t="s">
        <v>563</v>
      </c>
      <c r="D364" s="28" t="s">
        <v>568</v>
      </c>
      <c r="E364" s="28" t="s">
        <v>22</v>
      </c>
      <c r="F364" s="22">
        <v>91.8</v>
      </c>
      <c r="G364" s="23" t="s">
        <v>569</v>
      </c>
      <c r="H364" s="30">
        <f t="shared" si="58"/>
        <v>87.776</v>
      </c>
      <c r="I364" s="22">
        <v>4</v>
      </c>
    </row>
    <row r="365" spans="1:9" s="2" customFormat="1" ht="22.5" customHeight="1">
      <c r="A365" s="28">
        <v>19337337615</v>
      </c>
      <c r="B365" s="28" t="s">
        <v>480</v>
      </c>
      <c r="C365" s="28" t="s">
        <v>563</v>
      </c>
      <c r="D365" s="28" t="s">
        <v>570</v>
      </c>
      <c r="E365" s="28" t="s">
        <v>14</v>
      </c>
      <c r="F365" s="22">
        <v>90.7</v>
      </c>
      <c r="G365" s="23" t="s">
        <v>571</v>
      </c>
      <c r="H365" s="30">
        <f t="shared" si="58"/>
        <v>87.436</v>
      </c>
      <c r="I365" s="22">
        <v>5</v>
      </c>
    </row>
    <row r="366" spans="1:9" s="2" customFormat="1" ht="22.5" customHeight="1">
      <c r="A366" s="28">
        <v>19337337604</v>
      </c>
      <c r="B366" s="28" t="s">
        <v>480</v>
      </c>
      <c r="C366" s="28" t="s">
        <v>563</v>
      </c>
      <c r="D366" s="28" t="s">
        <v>572</v>
      </c>
      <c r="E366" s="28" t="s">
        <v>14</v>
      </c>
      <c r="F366" s="22">
        <v>90.1</v>
      </c>
      <c r="G366" s="23" t="s">
        <v>573</v>
      </c>
      <c r="H366" s="30">
        <f t="shared" si="58"/>
        <v>87.108</v>
      </c>
      <c r="I366" s="22">
        <v>6</v>
      </c>
    </row>
    <row r="367" spans="1:9" s="2" customFormat="1" ht="22.5" customHeight="1">
      <c r="A367" s="28">
        <v>19337337602</v>
      </c>
      <c r="B367" s="28" t="s">
        <v>480</v>
      </c>
      <c r="C367" s="28" t="s">
        <v>563</v>
      </c>
      <c r="D367" s="28" t="s">
        <v>574</v>
      </c>
      <c r="E367" s="28" t="s">
        <v>14</v>
      </c>
      <c r="F367" s="22">
        <v>90.8</v>
      </c>
      <c r="G367" s="23" t="s">
        <v>575</v>
      </c>
      <c r="H367" s="30">
        <f t="shared" si="58"/>
        <v>86.776</v>
      </c>
      <c r="I367" s="22">
        <v>7</v>
      </c>
    </row>
    <row r="368" spans="1:9" s="2" customFormat="1" ht="22.5" customHeight="1">
      <c r="A368" s="28">
        <v>19337337610</v>
      </c>
      <c r="B368" s="28" t="s">
        <v>480</v>
      </c>
      <c r="C368" s="28" t="s">
        <v>563</v>
      </c>
      <c r="D368" s="28" t="s">
        <v>576</v>
      </c>
      <c r="E368" s="28" t="s">
        <v>22</v>
      </c>
      <c r="F368" s="22">
        <v>89.5</v>
      </c>
      <c r="G368" s="23" t="s">
        <v>577</v>
      </c>
      <c r="H368" s="30">
        <f t="shared" si="58"/>
        <v>86.49199999999999</v>
      </c>
      <c r="I368" s="22">
        <v>8</v>
      </c>
    </row>
    <row r="369" spans="1:9" s="2" customFormat="1" ht="22.5" customHeight="1">
      <c r="A369" s="28">
        <v>19337337609</v>
      </c>
      <c r="B369" s="28" t="s">
        <v>480</v>
      </c>
      <c r="C369" s="28" t="s">
        <v>563</v>
      </c>
      <c r="D369" s="28" t="s">
        <v>578</v>
      </c>
      <c r="E369" s="28" t="s">
        <v>14</v>
      </c>
      <c r="F369" s="22">
        <v>90.9</v>
      </c>
      <c r="G369" s="23" t="s">
        <v>579</v>
      </c>
      <c r="H369" s="30">
        <f t="shared" si="58"/>
        <v>86.48400000000001</v>
      </c>
      <c r="I369" s="22">
        <v>9</v>
      </c>
    </row>
    <row r="370" spans="1:9" s="2" customFormat="1" ht="22.5" customHeight="1">
      <c r="A370" s="28">
        <v>19337337603</v>
      </c>
      <c r="B370" s="28" t="s">
        <v>480</v>
      </c>
      <c r="C370" s="28" t="s">
        <v>563</v>
      </c>
      <c r="D370" s="28" t="s">
        <v>580</v>
      </c>
      <c r="E370" s="28" t="s">
        <v>14</v>
      </c>
      <c r="F370" s="22">
        <v>87.1</v>
      </c>
      <c r="G370" s="23" t="s">
        <v>581</v>
      </c>
      <c r="H370" s="30">
        <f t="shared" si="58"/>
        <v>84.868</v>
      </c>
      <c r="I370" s="22">
        <v>10</v>
      </c>
    </row>
    <row r="371" spans="1:9" s="2" customFormat="1" ht="22.5" customHeight="1">
      <c r="A371" s="28">
        <v>19337337608</v>
      </c>
      <c r="B371" s="28" t="s">
        <v>480</v>
      </c>
      <c r="C371" s="28" t="s">
        <v>563</v>
      </c>
      <c r="D371" s="28" t="s">
        <v>582</v>
      </c>
      <c r="E371" s="28" t="s">
        <v>14</v>
      </c>
      <c r="F371" s="22">
        <v>86</v>
      </c>
      <c r="G371" s="23" t="s">
        <v>583</v>
      </c>
      <c r="H371" s="30">
        <f t="shared" si="58"/>
        <v>83.84</v>
      </c>
      <c r="I371" s="22">
        <v>11</v>
      </c>
    </row>
    <row r="372" spans="1:9" s="2" customFormat="1" ht="22.5" customHeight="1">
      <c r="A372" s="28">
        <v>19337337605</v>
      </c>
      <c r="B372" s="28" t="s">
        <v>480</v>
      </c>
      <c r="C372" s="28" t="s">
        <v>563</v>
      </c>
      <c r="D372" s="28" t="s">
        <v>584</v>
      </c>
      <c r="E372" s="28" t="s">
        <v>14</v>
      </c>
      <c r="F372" s="22">
        <v>86.1</v>
      </c>
      <c r="G372" s="23" t="s">
        <v>585</v>
      </c>
      <c r="H372" s="30">
        <f t="shared" si="58"/>
        <v>83.276</v>
      </c>
      <c r="I372" s="22">
        <v>12</v>
      </c>
    </row>
    <row r="373" spans="1:9" s="2" customFormat="1" ht="22.5" customHeight="1">
      <c r="A373" s="28">
        <v>19337337612</v>
      </c>
      <c r="B373" s="28" t="s">
        <v>480</v>
      </c>
      <c r="C373" s="28" t="s">
        <v>563</v>
      </c>
      <c r="D373" s="28" t="s">
        <v>586</v>
      </c>
      <c r="E373" s="28" t="s">
        <v>22</v>
      </c>
      <c r="F373" s="22">
        <v>83.5</v>
      </c>
      <c r="G373" s="23" t="s">
        <v>587</v>
      </c>
      <c r="H373" s="30">
        <f t="shared" si="58"/>
        <v>82.868</v>
      </c>
      <c r="I373" s="22">
        <v>13</v>
      </c>
    </row>
    <row r="374" spans="1:9" s="2" customFormat="1" ht="22.5" customHeight="1">
      <c r="A374" s="28">
        <v>19337337611</v>
      </c>
      <c r="B374" s="28" t="s">
        <v>480</v>
      </c>
      <c r="C374" s="28" t="s">
        <v>563</v>
      </c>
      <c r="D374" s="28" t="s">
        <v>588</v>
      </c>
      <c r="E374" s="28" t="s">
        <v>22</v>
      </c>
      <c r="F374" s="22">
        <v>75.7</v>
      </c>
      <c r="G374" s="23" t="s">
        <v>589</v>
      </c>
      <c r="H374" s="30">
        <f t="shared" si="58"/>
        <v>78.756</v>
      </c>
      <c r="I374" s="22">
        <v>14</v>
      </c>
    </row>
    <row r="375" spans="1:9" s="2" customFormat="1" ht="22.5" customHeight="1">
      <c r="A375" s="28">
        <v>19337337606</v>
      </c>
      <c r="B375" s="28" t="s">
        <v>480</v>
      </c>
      <c r="C375" s="28" t="s">
        <v>563</v>
      </c>
      <c r="D375" s="28" t="s">
        <v>590</v>
      </c>
      <c r="E375" s="28" t="s">
        <v>22</v>
      </c>
      <c r="F375" s="22">
        <v>78.3</v>
      </c>
      <c r="G375" s="23" t="s">
        <v>591</v>
      </c>
      <c r="H375" s="31">
        <f t="shared" si="58"/>
        <v>78.46799999999999</v>
      </c>
      <c r="I375" s="22">
        <v>15</v>
      </c>
    </row>
    <row r="376" spans="7:8" s="2" customFormat="1" ht="22.5" customHeight="1">
      <c r="G376" s="3"/>
      <c r="H376" s="32"/>
    </row>
    <row r="377" spans="1:9" s="2" customFormat="1" ht="22.5" customHeight="1">
      <c r="A377" s="28">
        <v>19338317624</v>
      </c>
      <c r="B377" s="28" t="s">
        <v>497</v>
      </c>
      <c r="C377" s="28" t="s">
        <v>592</v>
      </c>
      <c r="D377" s="28" t="s">
        <v>593</v>
      </c>
      <c r="E377" s="28" t="s">
        <v>14</v>
      </c>
      <c r="F377" s="22">
        <v>92.9</v>
      </c>
      <c r="G377" s="23" t="s">
        <v>594</v>
      </c>
      <c r="H377" s="30">
        <f aca="true" t="shared" si="59" ref="H377:H388">F377*60%+G377*40%</f>
        <v>89.02000000000001</v>
      </c>
      <c r="I377" s="22">
        <v>1</v>
      </c>
    </row>
    <row r="378" spans="1:9" s="2" customFormat="1" ht="22.5" customHeight="1">
      <c r="A378" s="28">
        <v>19338317628</v>
      </c>
      <c r="B378" s="28" t="s">
        <v>497</v>
      </c>
      <c r="C378" s="28" t="s">
        <v>592</v>
      </c>
      <c r="D378" s="28" t="s">
        <v>595</v>
      </c>
      <c r="E378" s="28" t="s">
        <v>14</v>
      </c>
      <c r="F378" s="22">
        <v>89.5</v>
      </c>
      <c r="G378" s="23" t="s">
        <v>551</v>
      </c>
      <c r="H378" s="30">
        <f t="shared" si="59"/>
        <v>86.836</v>
      </c>
      <c r="I378" s="22">
        <v>2</v>
      </c>
    </row>
    <row r="379" spans="1:9" s="2" customFormat="1" ht="22.5" customHeight="1">
      <c r="A379" s="28">
        <v>19338317625</v>
      </c>
      <c r="B379" s="28" t="s">
        <v>497</v>
      </c>
      <c r="C379" s="28" t="s">
        <v>592</v>
      </c>
      <c r="D379" s="28" t="s">
        <v>40</v>
      </c>
      <c r="E379" s="28" t="s">
        <v>14</v>
      </c>
      <c r="F379" s="22">
        <v>88.2</v>
      </c>
      <c r="G379" s="23" t="s">
        <v>596</v>
      </c>
      <c r="H379" s="30">
        <f t="shared" si="59"/>
        <v>84.888</v>
      </c>
      <c r="I379" s="22">
        <v>3</v>
      </c>
    </row>
    <row r="380" spans="1:9" s="2" customFormat="1" ht="22.5" customHeight="1">
      <c r="A380" s="28">
        <v>19338317626</v>
      </c>
      <c r="B380" s="28" t="s">
        <v>497</v>
      </c>
      <c r="C380" s="28" t="s">
        <v>592</v>
      </c>
      <c r="D380" s="28" t="s">
        <v>597</v>
      </c>
      <c r="E380" s="28" t="s">
        <v>14</v>
      </c>
      <c r="F380" s="22">
        <v>89</v>
      </c>
      <c r="G380" s="23" t="s">
        <v>598</v>
      </c>
      <c r="H380" s="30">
        <f t="shared" si="59"/>
        <v>84.728</v>
      </c>
      <c r="I380" s="22">
        <v>4</v>
      </c>
    </row>
    <row r="381" spans="1:9" s="2" customFormat="1" ht="22.5" customHeight="1">
      <c r="A381" s="28">
        <v>19338317621</v>
      </c>
      <c r="B381" s="33" t="s">
        <v>497</v>
      </c>
      <c r="C381" s="28" t="s">
        <v>592</v>
      </c>
      <c r="D381" s="33" t="s">
        <v>599</v>
      </c>
      <c r="E381" s="33" t="s">
        <v>22</v>
      </c>
      <c r="F381" s="22">
        <v>81.3</v>
      </c>
      <c r="G381" s="23" t="s">
        <v>600</v>
      </c>
      <c r="H381" s="30">
        <f t="shared" si="59"/>
        <v>82.524</v>
      </c>
      <c r="I381" s="22">
        <v>5</v>
      </c>
    </row>
    <row r="382" spans="1:9" s="2" customFormat="1" ht="22.5" customHeight="1">
      <c r="A382" s="28">
        <v>19338317619</v>
      </c>
      <c r="B382" s="28" t="s">
        <v>497</v>
      </c>
      <c r="C382" s="28" t="s">
        <v>592</v>
      </c>
      <c r="D382" s="28" t="s">
        <v>601</v>
      </c>
      <c r="E382" s="28" t="s">
        <v>14</v>
      </c>
      <c r="F382" s="22">
        <v>82</v>
      </c>
      <c r="G382" s="23" t="s">
        <v>602</v>
      </c>
      <c r="H382" s="29">
        <f t="shared" si="59"/>
        <v>81.744</v>
      </c>
      <c r="I382" s="22">
        <v>6</v>
      </c>
    </row>
    <row r="383" spans="1:9" s="2" customFormat="1" ht="22.5" customHeight="1">
      <c r="A383" s="28">
        <v>19338317627</v>
      </c>
      <c r="B383" s="28" t="s">
        <v>497</v>
      </c>
      <c r="C383" s="28" t="s">
        <v>592</v>
      </c>
      <c r="D383" s="28" t="s">
        <v>603</v>
      </c>
      <c r="E383" s="28" t="s">
        <v>14</v>
      </c>
      <c r="F383" s="22">
        <v>80.8</v>
      </c>
      <c r="G383" s="23" t="s">
        <v>604</v>
      </c>
      <c r="H383" s="30">
        <f t="shared" si="59"/>
        <v>81.264</v>
      </c>
      <c r="I383" s="22">
        <v>7</v>
      </c>
    </row>
    <row r="384" spans="1:9" s="2" customFormat="1" ht="22.5" customHeight="1">
      <c r="A384" s="28">
        <v>19338317623</v>
      </c>
      <c r="B384" s="28" t="s">
        <v>497</v>
      </c>
      <c r="C384" s="28" t="s">
        <v>592</v>
      </c>
      <c r="D384" s="28" t="s">
        <v>605</v>
      </c>
      <c r="E384" s="28" t="s">
        <v>14</v>
      </c>
      <c r="F384" s="22">
        <v>79</v>
      </c>
      <c r="G384" s="23" t="s">
        <v>606</v>
      </c>
      <c r="H384" s="30">
        <f t="shared" si="59"/>
        <v>80.456</v>
      </c>
      <c r="I384" s="22">
        <v>8</v>
      </c>
    </row>
    <row r="385" spans="1:9" s="2" customFormat="1" ht="22.5" customHeight="1">
      <c r="A385" s="28">
        <v>19338317622</v>
      </c>
      <c r="B385" s="28" t="s">
        <v>497</v>
      </c>
      <c r="C385" s="28" t="s">
        <v>592</v>
      </c>
      <c r="D385" s="28" t="s">
        <v>607</v>
      </c>
      <c r="E385" s="28" t="s">
        <v>14</v>
      </c>
      <c r="F385" s="22">
        <v>79.2</v>
      </c>
      <c r="G385" s="23" t="s">
        <v>608</v>
      </c>
      <c r="H385" s="30">
        <f t="shared" si="59"/>
        <v>79.664</v>
      </c>
      <c r="I385" s="22">
        <v>9</v>
      </c>
    </row>
    <row r="386" spans="1:9" s="2" customFormat="1" ht="22.5" customHeight="1">
      <c r="A386" s="28">
        <v>19338317617</v>
      </c>
      <c r="B386" s="28" t="s">
        <v>497</v>
      </c>
      <c r="C386" s="28" t="s">
        <v>592</v>
      </c>
      <c r="D386" s="28" t="s">
        <v>609</v>
      </c>
      <c r="E386" s="28" t="s">
        <v>22</v>
      </c>
      <c r="F386" s="22">
        <v>78</v>
      </c>
      <c r="G386" s="23" t="s">
        <v>610</v>
      </c>
      <c r="H386" s="30">
        <f t="shared" si="59"/>
        <v>76.28</v>
      </c>
      <c r="I386" s="22">
        <v>10</v>
      </c>
    </row>
    <row r="387" spans="1:9" s="2" customFormat="1" ht="22.5" customHeight="1">
      <c r="A387" s="28">
        <v>19338317620</v>
      </c>
      <c r="B387" s="28" t="s">
        <v>497</v>
      </c>
      <c r="C387" s="28" t="s">
        <v>592</v>
      </c>
      <c r="D387" s="28" t="s">
        <v>611</v>
      </c>
      <c r="E387" s="28" t="s">
        <v>14</v>
      </c>
      <c r="F387" s="22">
        <v>71.9</v>
      </c>
      <c r="G387" s="23" t="s">
        <v>612</v>
      </c>
      <c r="H387" s="30">
        <f t="shared" si="59"/>
        <v>75.06</v>
      </c>
      <c r="I387" s="22">
        <v>11</v>
      </c>
    </row>
    <row r="388" spans="1:9" s="2" customFormat="1" ht="22.5" customHeight="1">
      <c r="A388" s="28">
        <v>19338317616</v>
      </c>
      <c r="B388" s="28" t="s">
        <v>497</v>
      </c>
      <c r="C388" s="28" t="s">
        <v>592</v>
      </c>
      <c r="D388" s="28" t="s">
        <v>613</v>
      </c>
      <c r="E388" s="28" t="s">
        <v>22</v>
      </c>
      <c r="F388" s="22">
        <v>64.9</v>
      </c>
      <c r="G388" s="23" t="s">
        <v>614</v>
      </c>
      <c r="H388" s="30">
        <f t="shared" si="59"/>
        <v>71.004</v>
      </c>
      <c r="I388" s="22">
        <v>12</v>
      </c>
    </row>
    <row r="389" spans="1:9" s="2" customFormat="1" ht="22.5" customHeight="1">
      <c r="A389" s="28">
        <v>19338317618</v>
      </c>
      <c r="B389" s="28" t="s">
        <v>497</v>
      </c>
      <c r="C389" s="28" t="s">
        <v>592</v>
      </c>
      <c r="D389" s="28" t="s">
        <v>615</v>
      </c>
      <c r="E389" s="28" t="s">
        <v>22</v>
      </c>
      <c r="F389" s="22">
        <v>62.4</v>
      </c>
      <c r="G389" s="23" t="s">
        <v>41</v>
      </c>
      <c r="H389" s="31"/>
      <c r="I389" s="22"/>
    </row>
    <row r="390" spans="7:8" s="2" customFormat="1" ht="22.5" customHeight="1">
      <c r="G390" s="3"/>
      <c r="H390" s="32"/>
    </row>
    <row r="391" spans="1:9" s="2" customFormat="1" ht="22.5" customHeight="1">
      <c r="A391" s="28">
        <v>19338327629</v>
      </c>
      <c r="B391" s="28" t="s">
        <v>497</v>
      </c>
      <c r="C391" s="33" t="s">
        <v>616</v>
      </c>
      <c r="D391" s="33" t="s">
        <v>617</v>
      </c>
      <c r="E391" s="33" t="s">
        <v>14</v>
      </c>
      <c r="F391" s="22">
        <v>88.4</v>
      </c>
      <c r="G391" s="23" t="s">
        <v>618</v>
      </c>
      <c r="H391" s="30">
        <f>F391*60%+G391*40%</f>
        <v>85.872</v>
      </c>
      <c r="I391" s="22">
        <v>1</v>
      </c>
    </row>
    <row r="393" spans="6:9" ht="13.5">
      <c r="F393" s="36" t="s">
        <v>619</v>
      </c>
      <c r="G393" s="36"/>
      <c r="H393" s="36"/>
      <c r="I393" s="36"/>
    </row>
    <row r="394" spans="6:9" ht="13.5">
      <c r="F394" s="37" t="s">
        <v>620</v>
      </c>
      <c r="G394" s="37"/>
      <c r="H394" s="37"/>
      <c r="I394" s="37"/>
    </row>
  </sheetData>
  <sheetProtection/>
  <mergeCells count="4">
    <mergeCell ref="A1:I1"/>
    <mergeCell ref="A2:I2"/>
    <mergeCell ref="F393:I393"/>
    <mergeCell ref="F394:I394"/>
  </mergeCells>
  <printOptions/>
  <pageMargins left="0.7513888888888889" right="0.19652777777777777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Zero丶</cp:lastModifiedBy>
  <dcterms:created xsi:type="dcterms:W3CDTF">2019-12-28T10:09:46Z</dcterms:created>
  <dcterms:modified xsi:type="dcterms:W3CDTF">2019-12-28T11:50:57Z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