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机关中心 (2)" sheetId="1" r:id="rId1"/>
  </sheets>
  <calcPr calcId="145621"/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<sst xmlns="http://schemas.openxmlformats.org/spreadsheetml/2006/main" count="197" uniqueCount="138">
  <si>
    <t>报考
部门</t>
    <phoneticPr fontId="3" type="noConversion"/>
  </si>
  <si>
    <t>报考
职位</t>
    <phoneticPr fontId="3" type="noConversion"/>
  </si>
  <si>
    <t>姓名</t>
  </si>
  <si>
    <t>准考证号</t>
  </si>
  <si>
    <t>笔试成绩</t>
    <phoneticPr fontId="2" type="noConversion"/>
  </si>
  <si>
    <t>总成绩</t>
    <phoneticPr fontId="2" type="noConversion"/>
  </si>
  <si>
    <t>是否进
入体检</t>
    <phoneticPr fontId="3" type="noConversion"/>
  </si>
  <si>
    <t>内蒙古自治区人力资源和社会保障厅机关事务服务中心</t>
  </si>
  <si>
    <t>专技岗1(项目人员)</t>
  </si>
  <si>
    <t>陈启萌</t>
  </si>
  <si>
    <t>1115010906508</t>
  </si>
  <si>
    <t>是</t>
    <phoneticPr fontId="2" type="noConversion"/>
  </si>
  <si>
    <t>乔晶</t>
  </si>
  <si>
    <t>1115011003130</t>
  </si>
  <si>
    <t>赵宝昌</t>
  </si>
  <si>
    <t>1115010200110</t>
  </si>
  <si>
    <t>否</t>
    <phoneticPr fontId="2" type="noConversion"/>
  </si>
  <si>
    <t>李冠男</t>
  </si>
  <si>
    <t>1115230100214</t>
  </si>
  <si>
    <t>高敏</t>
  </si>
  <si>
    <t>1115010302618</t>
  </si>
  <si>
    <t>范欢</t>
  </si>
  <si>
    <t>1115010603629</t>
  </si>
  <si>
    <t>专技岗2</t>
  </si>
  <si>
    <t>王方钊</t>
  </si>
  <si>
    <t>1115010205412</t>
  </si>
  <si>
    <t>阿思路</t>
  </si>
  <si>
    <t>1115011200311</t>
  </si>
  <si>
    <t>圆圆</t>
  </si>
  <si>
    <t>1115010308708</t>
  </si>
  <si>
    <t>高娟</t>
  </si>
  <si>
    <t>1115011000626</t>
  </si>
  <si>
    <t>雷媛媛</t>
  </si>
  <si>
    <t>1115010800901</t>
  </si>
  <si>
    <t>郭晓慧</t>
    <phoneticPr fontId="3" type="noConversion"/>
  </si>
  <si>
    <t>1115011002725</t>
  </si>
  <si>
    <t>王佳敏</t>
  </si>
  <si>
    <t>1115010402714</t>
  </si>
  <si>
    <t>王珏</t>
  </si>
  <si>
    <t>1115230100819</t>
  </si>
  <si>
    <t>王苗妃</t>
  </si>
  <si>
    <t>1115010606629</t>
  </si>
  <si>
    <t>专技岗3</t>
  </si>
  <si>
    <t>张薇</t>
    <phoneticPr fontId="3" type="noConversion"/>
  </si>
  <si>
    <t>1115230202605</t>
  </si>
  <si>
    <t>黄荣</t>
  </si>
  <si>
    <t>1115010802511</t>
  </si>
  <si>
    <t>苗菊花</t>
  </si>
  <si>
    <t>1115010400315</t>
  </si>
  <si>
    <t>毕逍楠</t>
  </si>
  <si>
    <t>1115010207010</t>
  </si>
  <si>
    <t>吴艳红</t>
  </si>
  <si>
    <t>1115230202802</t>
  </si>
  <si>
    <t>赵惠雯</t>
  </si>
  <si>
    <t>1115010300507</t>
  </si>
  <si>
    <t>缺考</t>
    <phoneticPr fontId="2" type="noConversion"/>
  </si>
  <si>
    <t>专技岗4</t>
  </si>
  <si>
    <t>高飞宇</t>
  </si>
  <si>
    <t>1115010907907</t>
  </si>
  <si>
    <t>梁婧妍</t>
    <phoneticPr fontId="3" type="noConversion"/>
  </si>
  <si>
    <t>1115010200929</t>
  </si>
  <si>
    <t>吴云娜</t>
    <phoneticPr fontId="3" type="noConversion"/>
  </si>
  <si>
    <t>1115011201712</t>
  </si>
  <si>
    <t>专技岗5（项目人员）</t>
  </si>
  <si>
    <t>伊日贵</t>
    <phoneticPr fontId="3" type="noConversion"/>
  </si>
  <si>
    <t>1115010802208</t>
  </si>
  <si>
    <t>马翎</t>
  </si>
  <si>
    <t>1115010304917</t>
  </si>
  <si>
    <t>李慧楠</t>
  </si>
  <si>
    <t>1115010208611</t>
  </si>
  <si>
    <t>杨文英</t>
  </si>
  <si>
    <t>1115010401229</t>
  </si>
  <si>
    <t>胡旭茹</t>
  </si>
  <si>
    <t>1115010308418</t>
  </si>
  <si>
    <t>臧嘉琪</t>
  </si>
  <si>
    <t>1115230101311</t>
  </si>
  <si>
    <t>内蒙古自治区人力资源和社会保障信息中心</t>
  </si>
  <si>
    <t>专技岗1</t>
  </si>
  <si>
    <t>吴曌馨</t>
  </si>
  <si>
    <t>1115010802601</t>
  </si>
  <si>
    <t>是</t>
    <phoneticPr fontId="10" type="noConversion"/>
  </si>
  <si>
    <t>张晶</t>
    <phoneticPr fontId="9" type="noConversion"/>
  </si>
  <si>
    <t>1115010303704</t>
  </si>
  <si>
    <t>否</t>
    <phoneticPr fontId="10" type="noConversion"/>
  </si>
  <si>
    <t>张皓月</t>
  </si>
  <si>
    <t>1115230102806</t>
  </si>
  <si>
    <t>刘媛</t>
    <phoneticPr fontId="9" type="noConversion"/>
  </si>
  <si>
    <t>1115011102128</t>
  </si>
  <si>
    <t>裴涛</t>
  </si>
  <si>
    <t>1115010803724</t>
  </si>
  <si>
    <t>曾进</t>
  </si>
  <si>
    <t>1115010606528</t>
  </si>
  <si>
    <t>陈国辉</t>
    <phoneticPr fontId="9" type="noConversion"/>
  </si>
  <si>
    <t>1115010301215</t>
  </si>
  <si>
    <t>齐梦瑶</t>
  </si>
  <si>
    <t>1115230201819</t>
  </si>
  <si>
    <t>郭晓君</t>
  </si>
  <si>
    <t>1115010600311</t>
  </si>
  <si>
    <t>嘉纳</t>
  </si>
  <si>
    <t>1115011200125</t>
  </si>
  <si>
    <t>佟艳磊</t>
  </si>
  <si>
    <t>1115010203818</t>
  </si>
  <si>
    <t>邢叶青</t>
  </si>
  <si>
    <t>1115010601501</t>
  </si>
  <si>
    <t>专技岗4（蒙汉兼通）</t>
  </si>
  <si>
    <t>梁晶雯</t>
  </si>
  <si>
    <t>1115230300813</t>
  </si>
  <si>
    <t>乌尼日</t>
    <phoneticPr fontId="9" type="noConversion"/>
  </si>
  <si>
    <t>1115010702911</t>
  </si>
  <si>
    <t>刘福林</t>
  </si>
  <si>
    <t>1115010703505</t>
  </si>
  <si>
    <t>车力木格</t>
  </si>
  <si>
    <t>1115010701918</t>
  </si>
  <si>
    <t>金仓</t>
  </si>
  <si>
    <t>1115010702908</t>
  </si>
  <si>
    <t>内蒙古自治区人力资源和社会保障培训教育指导中心</t>
  </si>
  <si>
    <t>专技岗1（蒙汉兼通）</t>
  </si>
  <si>
    <t>曹德格日乐</t>
    <phoneticPr fontId="9" type="noConversion"/>
  </si>
  <si>
    <t>1115010702117</t>
  </si>
  <si>
    <t>丽丽</t>
  </si>
  <si>
    <t>1115230301218</t>
  </si>
  <si>
    <t>关苏日古嘎</t>
  </si>
  <si>
    <t>1115230301115</t>
  </si>
  <si>
    <t>杨贵舒</t>
    <phoneticPr fontId="9" type="noConversion"/>
  </si>
  <si>
    <t>1115230104022</t>
  </si>
  <si>
    <t>赵敏</t>
  </si>
  <si>
    <t>1115011100909</t>
  </si>
  <si>
    <t>史云娇</t>
  </si>
  <si>
    <t>1115010306022</t>
  </si>
  <si>
    <t>崔浩</t>
  </si>
  <si>
    <t>1115010307820</t>
  </si>
  <si>
    <t>姹娜</t>
  </si>
  <si>
    <t>1115230101306</t>
  </si>
  <si>
    <t>缺考</t>
    <phoneticPr fontId="10" type="noConversion"/>
  </si>
  <si>
    <t>单宇</t>
  </si>
  <si>
    <t>1115010603530</t>
  </si>
  <si>
    <t>面试
成绩</t>
    <phoneticPr fontId="3" type="noConversion"/>
  </si>
  <si>
    <t>内蒙古自治区人力资源和社会保障厅
所属事业单位2019年公开招聘工作人员面试成绩及总成绩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</si>
</sst>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quotePrefix="1" applyNumberFormat="1" applyFont="1" applyBorder="1" applyAlignment="1">
      <alignment vertical="center"/>
    </xf>
    <xf numFmtId="0" fontId="0" fillId="0" borderId="1" xfId="0" quotePrefix="1" applyNumberFormat="1" applyBorder="1" applyAlignment="1">
      <alignment vertical="center" wrapText="1"/>
    </xf>
    <xf numFmtId="0" fontId="0" fillId="0" borderId="1" xfId="0" quotePrefix="1" applyNumberFormat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NumberFormat="1" applyBorder="1" applyAlignment="1">
      <alignment vertical="center"/>
    </xf>
    <xf numFmtId="0" fontId="0" fillId="0" borderId="1" xfId="0" quotePrefix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quotePrefix="1" applyNumberFormat="1" applyBorder="1" applyAlignment="1">
      <alignment vertical="center"/>
    </xf>
    <xf numFmtId="0" fontId="0" fillId="0" borderId="2" xfId="0" quotePrefix="1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0" xfId="0" quotePrefix="1" applyNumberFormat="1" applyFont="1" applyFill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0" fontId="0" fillId="0" borderId="5" xfId="0" quotePrefix="1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 vertical="center" wrapText="1"/>
    </xf>
    <xf numFmtId="0" fontId="0" fillId="0" borderId="3" xfId="0" quotePrefix="1" applyNumberFormat="1" applyBorder="1" applyAlignment="1">
      <alignment horizontal="center" vertical="center" wrapText="1"/>
    </xf>
    <xf numFmtId="0" fontId="0" fillId="0" borderId="4" xfId="0" quotePrefix="1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28" workbookViewId="0">
      <selection activeCell="C17" sqref="C17"/>
    </sheetView>
  </sheetViews>
  <sheetFormatPr defaultRowHeight="13.5"/>
  <cols>
    <col min="1" max="1" width="7.75" customWidth="1"/>
    <col min="2" max="2" width="9" customWidth="1"/>
    <col min="3" max="3" width="17.875" customWidth="1"/>
    <col min="4" max="4" width="18" customWidth="1"/>
    <col min="5" max="5" width="13.75" style="15" customWidth="1"/>
    <col min="6" max="6" width="12.125" customWidth="1"/>
    <col min="7" max="7" width="13" customWidth="1"/>
    <col min="8" max="8" width="5.625" style="6" customWidth="1"/>
  </cols>
  <sheetData>
    <row r="1" spans="1:8" ht="83.25" customHeight="1">
      <c r="A1" s="28" t="s">
        <v>137</v>
      </c>
      <c r="B1" s="29"/>
      <c r="C1" s="29"/>
      <c r="D1" s="29"/>
      <c r="E1" s="29"/>
      <c r="F1" s="29"/>
      <c r="G1" s="29"/>
      <c r="H1" s="29"/>
    </row>
    <row r="2" spans="1:8" s="6" customFormat="1" ht="63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4" t="s">
        <v>136</v>
      </c>
      <c r="G2" s="5" t="s">
        <v>5</v>
      </c>
      <c r="H2" s="4" t="s">
        <v>6</v>
      </c>
    </row>
    <row r="3" spans="1:8" ht="13.5" customHeight="1">
      <c r="A3" s="30" t="s">
        <v>7</v>
      </c>
      <c r="B3" s="30" t="s">
        <v>8</v>
      </c>
      <c r="C3" s="7" t="s">
        <v>9</v>
      </c>
      <c r="D3" s="8" t="s">
        <v>10</v>
      </c>
      <c r="E3" s="9">
        <v>67.5</v>
      </c>
      <c r="F3" s="10">
        <v>82.4</v>
      </c>
      <c r="G3" s="10">
        <f t="shared" ref="G3:G22" si="0">E3*0.6+F3*0.4</f>
        <v>73.460000000000008</v>
      </c>
      <c r="H3" s="11" t="s">
        <v>11</v>
      </c>
    </row>
    <row r="4" spans="1:8">
      <c r="A4" s="31"/>
      <c r="B4" s="31"/>
      <c r="C4" s="7" t="s">
        <v>12</v>
      </c>
      <c r="D4" s="8" t="s">
        <v>13</v>
      </c>
      <c r="E4" s="9">
        <v>66.333299999999994</v>
      </c>
      <c r="F4" s="10">
        <v>82.8</v>
      </c>
      <c r="G4" s="10">
        <f t="shared" si="0"/>
        <v>72.919979999999995</v>
      </c>
      <c r="H4" s="11" t="s">
        <v>11</v>
      </c>
    </row>
    <row r="5" spans="1:8">
      <c r="A5" s="31"/>
      <c r="B5" s="31"/>
      <c r="C5" s="9" t="s">
        <v>14</v>
      </c>
      <c r="D5" s="8" t="s">
        <v>15</v>
      </c>
      <c r="E5" s="9">
        <v>67.166700000000006</v>
      </c>
      <c r="F5" s="10">
        <v>80.8</v>
      </c>
      <c r="G5" s="10">
        <f t="shared" si="0"/>
        <v>72.620020000000011</v>
      </c>
      <c r="H5" s="11" t="s">
        <v>16</v>
      </c>
    </row>
    <row r="6" spans="1:8">
      <c r="A6" s="31"/>
      <c r="B6" s="31"/>
      <c r="C6" s="9" t="s">
        <v>17</v>
      </c>
      <c r="D6" s="8" t="s">
        <v>18</v>
      </c>
      <c r="E6" s="9">
        <v>65.666700000000006</v>
      </c>
      <c r="F6" s="10">
        <v>79</v>
      </c>
      <c r="G6" s="10">
        <f t="shared" si="0"/>
        <v>71.000020000000006</v>
      </c>
      <c r="H6" s="11" t="s">
        <v>16</v>
      </c>
    </row>
    <row r="7" spans="1:8">
      <c r="A7" s="31"/>
      <c r="B7" s="31"/>
      <c r="C7" s="9" t="s">
        <v>19</v>
      </c>
      <c r="D7" s="8" t="s">
        <v>20</v>
      </c>
      <c r="E7" s="9">
        <v>65.833299999999994</v>
      </c>
      <c r="F7" s="10">
        <v>78</v>
      </c>
      <c r="G7" s="10">
        <f t="shared" si="0"/>
        <v>70.699979999999996</v>
      </c>
      <c r="H7" s="11" t="s">
        <v>16</v>
      </c>
    </row>
    <row r="8" spans="1:8">
      <c r="A8" s="31"/>
      <c r="B8" s="32"/>
      <c r="C8" s="9" t="s">
        <v>21</v>
      </c>
      <c r="D8" s="8" t="s">
        <v>22</v>
      </c>
      <c r="E8" s="9">
        <v>66.166700000000006</v>
      </c>
      <c r="F8" s="10">
        <v>76.599999999999994</v>
      </c>
      <c r="G8" s="10">
        <f t="shared" si="0"/>
        <v>70.34002000000001</v>
      </c>
      <c r="H8" s="11" t="s">
        <v>16</v>
      </c>
    </row>
    <row r="9" spans="1:8">
      <c r="A9" s="31"/>
      <c r="B9" s="26" t="s">
        <v>23</v>
      </c>
      <c r="C9" s="7" t="s">
        <v>24</v>
      </c>
      <c r="D9" s="8" t="s">
        <v>25</v>
      </c>
      <c r="E9" s="9">
        <v>71</v>
      </c>
      <c r="F9" s="10">
        <v>81</v>
      </c>
      <c r="G9" s="10">
        <f t="shared" si="0"/>
        <v>75</v>
      </c>
      <c r="H9" s="11" t="s">
        <v>11</v>
      </c>
    </row>
    <row r="10" spans="1:8">
      <c r="A10" s="31"/>
      <c r="B10" s="26"/>
      <c r="C10" s="7" t="s">
        <v>26</v>
      </c>
      <c r="D10" s="8" t="s">
        <v>27</v>
      </c>
      <c r="E10" s="9">
        <v>67.333299999999994</v>
      </c>
      <c r="F10" s="10">
        <v>82.4</v>
      </c>
      <c r="G10" s="10">
        <f t="shared" si="0"/>
        <v>73.359979999999993</v>
      </c>
      <c r="H10" s="11" t="s">
        <v>11</v>
      </c>
    </row>
    <row r="11" spans="1:8">
      <c r="A11" s="31"/>
      <c r="B11" s="26"/>
      <c r="C11" s="7" t="s">
        <v>28</v>
      </c>
      <c r="D11" s="8" t="s">
        <v>29</v>
      </c>
      <c r="E11" s="9">
        <v>67.833299999999994</v>
      </c>
      <c r="F11" s="10">
        <v>81.2</v>
      </c>
      <c r="G11" s="10">
        <f t="shared" si="0"/>
        <v>73.17998</v>
      </c>
      <c r="H11" s="11" t="s">
        <v>11</v>
      </c>
    </row>
    <row r="12" spans="1:8">
      <c r="A12" s="31"/>
      <c r="B12" s="26"/>
      <c r="C12" s="9" t="s">
        <v>30</v>
      </c>
      <c r="D12" s="8" t="s">
        <v>31</v>
      </c>
      <c r="E12" s="9">
        <v>69.666700000000006</v>
      </c>
      <c r="F12" s="10">
        <v>78.400000000000006</v>
      </c>
      <c r="G12" s="10">
        <f t="shared" si="0"/>
        <v>73.160020000000003</v>
      </c>
      <c r="H12" s="11" t="s">
        <v>16</v>
      </c>
    </row>
    <row r="13" spans="1:8">
      <c r="A13" s="31"/>
      <c r="B13" s="26"/>
      <c r="C13" s="9" t="s">
        <v>32</v>
      </c>
      <c r="D13" s="8" t="s">
        <v>33</v>
      </c>
      <c r="E13" s="9">
        <v>67.666700000000006</v>
      </c>
      <c r="F13" s="10">
        <v>80.8</v>
      </c>
      <c r="G13" s="10">
        <f t="shared" si="0"/>
        <v>72.920019999999994</v>
      </c>
      <c r="H13" s="11" t="s">
        <v>16</v>
      </c>
    </row>
    <row r="14" spans="1:8">
      <c r="A14" s="31"/>
      <c r="B14" s="26"/>
      <c r="C14" s="9" t="s">
        <v>34</v>
      </c>
      <c r="D14" s="8" t="s">
        <v>35</v>
      </c>
      <c r="E14" s="9">
        <v>71.833299999999994</v>
      </c>
      <c r="F14" s="10">
        <v>74</v>
      </c>
      <c r="G14" s="10">
        <f t="shared" si="0"/>
        <v>72.699979999999996</v>
      </c>
      <c r="H14" s="11" t="s">
        <v>16</v>
      </c>
    </row>
    <row r="15" spans="1:8">
      <c r="A15" s="31"/>
      <c r="B15" s="26"/>
      <c r="C15" s="9" t="s">
        <v>36</v>
      </c>
      <c r="D15" s="8" t="s">
        <v>37</v>
      </c>
      <c r="E15" s="9">
        <v>68</v>
      </c>
      <c r="F15" s="10">
        <v>76.599999999999994</v>
      </c>
      <c r="G15" s="10">
        <f t="shared" si="0"/>
        <v>71.44</v>
      </c>
      <c r="H15" s="11" t="s">
        <v>16</v>
      </c>
    </row>
    <row r="16" spans="1:8">
      <c r="A16" s="31"/>
      <c r="B16" s="26"/>
      <c r="C16" s="9" t="s">
        <v>38</v>
      </c>
      <c r="D16" s="8" t="s">
        <v>39</v>
      </c>
      <c r="E16" s="9">
        <v>67.166700000000006</v>
      </c>
      <c r="F16" s="10">
        <v>75.2</v>
      </c>
      <c r="G16" s="10">
        <f t="shared" si="0"/>
        <v>70.380020000000002</v>
      </c>
      <c r="H16" s="11" t="s">
        <v>16</v>
      </c>
    </row>
    <row r="17" spans="1:8" s="24" customFormat="1">
      <c r="A17" s="31"/>
      <c r="B17" s="26"/>
      <c r="C17" s="20" t="s">
        <v>40</v>
      </c>
      <c r="D17" s="20" t="s">
        <v>41</v>
      </c>
      <c r="E17" s="21">
        <v>67</v>
      </c>
      <c r="F17" s="22">
        <v>68.2</v>
      </c>
      <c r="G17" s="22">
        <f t="shared" si="0"/>
        <v>67.47999999999999</v>
      </c>
      <c r="H17" s="23" t="s">
        <v>16</v>
      </c>
    </row>
    <row r="18" spans="1:8">
      <c r="A18" s="31"/>
      <c r="B18" s="26" t="s">
        <v>42</v>
      </c>
      <c r="C18" s="7" t="s">
        <v>43</v>
      </c>
      <c r="D18" s="8" t="s">
        <v>44</v>
      </c>
      <c r="E18" s="9">
        <v>58.666699999999999</v>
      </c>
      <c r="F18" s="10">
        <v>76.2</v>
      </c>
      <c r="G18" s="10">
        <f t="shared" si="0"/>
        <v>65.680019999999999</v>
      </c>
      <c r="H18" s="11" t="s">
        <v>11</v>
      </c>
    </row>
    <row r="19" spans="1:8">
      <c r="A19" s="31"/>
      <c r="B19" s="26"/>
      <c r="C19" s="7" t="s">
        <v>45</v>
      </c>
      <c r="D19" s="8" t="s">
        <v>46</v>
      </c>
      <c r="E19" s="9">
        <v>57.666699999999999</v>
      </c>
      <c r="F19" s="10">
        <v>77.599999999999994</v>
      </c>
      <c r="G19" s="10">
        <f t="shared" si="0"/>
        <v>65.640019999999993</v>
      </c>
      <c r="H19" s="11" t="s">
        <v>11</v>
      </c>
    </row>
    <row r="20" spans="1:8">
      <c r="A20" s="31"/>
      <c r="B20" s="26"/>
      <c r="C20" s="9" t="s">
        <v>47</v>
      </c>
      <c r="D20" s="8" t="s">
        <v>48</v>
      </c>
      <c r="E20" s="9">
        <v>57.166699999999999</v>
      </c>
      <c r="F20" s="10">
        <v>76.400000000000006</v>
      </c>
      <c r="G20" s="10">
        <f t="shared" si="0"/>
        <v>64.860019999999992</v>
      </c>
      <c r="H20" s="11" t="s">
        <v>16</v>
      </c>
    </row>
    <row r="21" spans="1:8" s="24" customFormat="1">
      <c r="A21" s="31"/>
      <c r="B21" s="26"/>
      <c r="C21" s="20" t="s">
        <v>49</v>
      </c>
      <c r="D21" s="20" t="s">
        <v>50</v>
      </c>
      <c r="E21" s="20">
        <v>54.666699999999999</v>
      </c>
      <c r="F21" s="22">
        <v>78.400000000000006</v>
      </c>
      <c r="G21" s="22">
        <f t="shared" si="0"/>
        <v>64.160020000000003</v>
      </c>
      <c r="H21" s="23" t="s">
        <v>16</v>
      </c>
    </row>
    <row r="22" spans="1:8">
      <c r="A22" s="31"/>
      <c r="B22" s="26"/>
      <c r="C22" s="9" t="s">
        <v>51</v>
      </c>
      <c r="D22" s="8" t="s">
        <v>52</v>
      </c>
      <c r="E22" s="12">
        <v>56.333300000000001</v>
      </c>
      <c r="F22" s="10">
        <v>70.400000000000006</v>
      </c>
      <c r="G22" s="10">
        <f t="shared" si="0"/>
        <v>61.959980000000002</v>
      </c>
      <c r="H22" s="11" t="s">
        <v>16</v>
      </c>
    </row>
    <row r="23" spans="1:8">
      <c r="A23" s="31"/>
      <c r="B23" s="26"/>
      <c r="C23" s="9" t="s">
        <v>53</v>
      </c>
      <c r="D23" s="8" t="s">
        <v>54</v>
      </c>
      <c r="E23" s="9">
        <v>55.666699999999999</v>
      </c>
      <c r="F23" s="10" t="s">
        <v>55</v>
      </c>
      <c r="G23" s="10" t="s">
        <v>55</v>
      </c>
      <c r="H23" s="11" t="s">
        <v>16</v>
      </c>
    </row>
    <row r="24" spans="1:8">
      <c r="A24" s="31"/>
      <c r="B24" s="26" t="s">
        <v>56</v>
      </c>
      <c r="C24" s="7" t="s">
        <v>57</v>
      </c>
      <c r="D24" s="8" t="s">
        <v>58</v>
      </c>
      <c r="E24" s="9">
        <v>66.666700000000006</v>
      </c>
      <c r="F24" s="10">
        <v>79</v>
      </c>
      <c r="G24" s="10">
        <f>E24*0.6+F24*0.4</f>
        <v>71.600020000000001</v>
      </c>
      <c r="H24" s="11" t="s">
        <v>11</v>
      </c>
    </row>
    <row r="25" spans="1:8">
      <c r="A25" s="31"/>
      <c r="B25" s="26"/>
      <c r="C25" s="13" t="s">
        <v>59</v>
      </c>
      <c r="D25" s="8" t="s">
        <v>60</v>
      </c>
      <c r="E25" s="9">
        <v>67.333299999999994</v>
      </c>
      <c r="F25" s="10">
        <v>76.8</v>
      </c>
      <c r="G25" s="10">
        <f>E25*0.6+F25*0.4</f>
        <v>71.119979999999998</v>
      </c>
      <c r="H25" s="11" t="s">
        <v>16</v>
      </c>
    </row>
    <row r="26" spans="1:8">
      <c r="A26" s="31"/>
      <c r="B26" s="26"/>
      <c r="C26" s="13" t="s">
        <v>61</v>
      </c>
      <c r="D26" s="8" t="s">
        <v>62</v>
      </c>
      <c r="E26" s="9">
        <v>65.666700000000006</v>
      </c>
      <c r="F26" s="10">
        <v>70</v>
      </c>
      <c r="G26" s="10">
        <f>E26*0.6+F26*0.4</f>
        <v>67.400020000000012</v>
      </c>
      <c r="H26" s="11" t="s">
        <v>16</v>
      </c>
    </row>
    <row r="27" spans="1:8">
      <c r="A27" s="31"/>
      <c r="B27" s="25" t="s">
        <v>63</v>
      </c>
      <c r="C27" s="7" t="s">
        <v>64</v>
      </c>
      <c r="D27" s="8" t="s">
        <v>65</v>
      </c>
      <c r="E27" s="9">
        <v>67.666700000000006</v>
      </c>
      <c r="F27" s="10">
        <v>78.2</v>
      </c>
      <c r="G27" s="10">
        <f t="shared" ref="G27:G56" si="1">E27*0.6+F27*0.4</f>
        <v>71.880020000000002</v>
      </c>
      <c r="H27" s="11" t="s">
        <v>11</v>
      </c>
    </row>
    <row r="28" spans="1:8">
      <c r="A28" s="31"/>
      <c r="B28" s="25"/>
      <c r="C28" s="7" t="s">
        <v>66</v>
      </c>
      <c r="D28" s="8" t="s">
        <v>67</v>
      </c>
      <c r="E28" s="9">
        <v>66.666700000000006</v>
      </c>
      <c r="F28" s="10">
        <v>74.8</v>
      </c>
      <c r="G28" s="10">
        <f t="shared" si="1"/>
        <v>69.920019999999994</v>
      </c>
      <c r="H28" s="11" t="s">
        <v>11</v>
      </c>
    </row>
    <row r="29" spans="1:8">
      <c r="A29" s="31"/>
      <c r="B29" s="25"/>
      <c r="C29" s="9" t="s">
        <v>68</v>
      </c>
      <c r="D29" s="8" t="s">
        <v>69</v>
      </c>
      <c r="E29" s="9">
        <v>67.5</v>
      </c>
      <c r="F29" s="10">
        <v>71.400000000000006</v>
      </c>
      <c r="G29" s="10">
        <f t="shared" si="1"/>
        <v>69.06</v>
      </c>
      <c r="H29" s="11" t="s">
        <v>16</v>
      </c>
    </row>
    <row r="30" spans="1:8">
      <c r="A30" s="31"/>
      <c r="B30" s="25"/>
      <c r="C30" s="9" t="s">
        <v>70</v>
      </c>
      <c r="D30" s="8" t="s">
        <v>71</v>
      </c>
      <c r="E30" s="9">
        <v>63</v>
      </c>
      <c r="F30" s="10">
        <v>76.599999999999994</v>
      </c>
      <c r="G30" s="10">
        <f t="shared" si="1"/>
        <v>68.44</v>
      </c>
      <c r="H30" s="11" t="s">
        <v>16</v>
      </c>
    </row>
    <row r="31" spans="1:8">
      <c r="A31" s="31"/>
      <c r="B31" s="25"/>
      <c r="C31" s="9" t="s">
        <v>72</v>
      </c>
      <c r="D31" s="8" t="s">
        <v>73</v>
      </c>
      <c r="E31" s="9">
        <v>63</v>
      </c>
      <c r="F31" s="10">
        <v>71.400000000000006</v>
      </c>
      <c r="G31" s="10">
        <f t="shared" si="1"/>
        <v>66.36</v>
      </c>
      <c r="H31" s="11" t="s">
        <v>16</v>
      </c>
    </row>
    <row r="32" spans="1:8">
      <c r="A32" s="32"/>
      <c r="B32" s="25"/>
      <c r="C32" s="9" t="s">
        <v>74</v>
      </c>
      <c r="D32" s="8" t="s">
        <v>75</v>
      </c>
      <c r="E32" s="9">
        <v>63.5</v>
      </c>
      <c r="F32" s="10">
        <v>67.2</v>
      </c>
      <c r="G32" s="10">
        <f t="shared" si="1"/>
        <v>64.98</v>
      </c>
      <c r="H32" s="11" t="s">
        <v>16</v>
      </c>
    </row>
    <row r="33" spans="1:8" s="15" customFormat="1">
      <c r="A33" s="25" t="s">
        <v>76</v>
      </c>
      <c r="B33" s="26" t="s">
        <v>77</v>
      </c>
      <c r="C33" s="7" t="s">
        <v>78</v>
      </c>
      <c r="D33" s="8" t="s">
        <v>79</v>
      </c>
      <c r="E33" s="9">
        <v>63.833300000000001</v>
      </c>
      <c r="F33" s="14">
        <v>79.2</v>
      </c>
      <c r="G33" s="14">
        <f t="shared" si="1"/>
        <v>69.979979999999998</v>
      </c>
      <c r="H33" s="11" t="s">
        <v>80</v>
      </c>
    </row>
    <row r="34" spans="1:8" s="15" customFormat="1">
      <c r="A34" s="25"/>
      <c r="B34" s="26"/>
      <c r="C34" s="13" t="s">
        <v>81</v>
      </c>
      <c r="D34" s="8" t="s">
        <v>82</v>
      </c>
      <c r="E34" s="9">
        <v>65.666700000000006</v>
      </c>
      <c r="F34" s="14">
        <v>74.2</v>
      </c>
      <c r="G34" s="14">
        <f t="shared" si="1"/>
        <v>69.080020000000005</v>
      </c>
      <c r="H34" s="11" t="s">
        <v>83</v>
      </c>
    </row>
    <row r="35" spans="1:8" s="15" customFormat="1">
      <c r="A35" s="25"/>
      <c r="B35" s="26"/>
      <c r="C35" s="9" t="s">
        <v>84</v>
      </c>
      <c r="D35" s="8" t="s">
        <v>85</v>
      </c>
      <c r="E35" s="9">
        <v>63.833300000000001</v>
      </c>
      <c r="F35" s="14">
        <v>75</v>
      </c>
      <c r="G35" s="14">
        <f t="shared" si="1"/>
        <v>68.299980000000005</v>
      </c>
      <c r="H35" s="11" t="s">
        <v>83</v>
      </c>
    </row>
    <row r="36" spans="1:8" s="15" customFormat="1">
      <c r="A36" s="25"/>
      <c r="B36" s="26" t="s">
        <v>23</v>
      </c>
      <c r="C36" s="7" t="s">
        <v>86</v>
      </c>
      <c r="D36" s="8" t="s">
        <v>87</v>
      </c>
      <c r="E36" s="9">
        <v>65.333299999999994</v>
      </c>
      <c r="F36" s="14">
        <v>75.599999999999994</v>
      </c>
      <c r="G36" s="14">
        <f t="shared" si="1"/>
        <v>69.439979999999991</v>
      </c>
      <c r="H36" s="11" t="s">
        <v>80</v>
      </c>
    </row>
    <row r="37" spans="1:8" s="15" customFormat="1">
      <c r="A37" s="25"/>
      <c r="B37" s="26"/>
      <c r="C37" s="9" t="s">
        <v>88</v>
      </c>
      <c r="D37" s="8" t="s">
        <v>89</v>
      </c>
      <c r="E37" s="9">
        <v>59.5</v>
      </c>
      <c r="F37" s="14">
        <v>77.2</v>
      </c>
      <c r="G37" s="14">
        <f t="shared" si="1"/>
        <v>66.58</v>
      </c>
      <c r="H37" s="11" t="s">
        <v>83</v>
      </c>
    </row>
    <row r="38" spans="1:8" s="15" customFormat="1">
      <c r="A38" s="25"/>
      <c r="B38" s="26"/>
      <c r="C38" s="9" t="s">
        <v>90</v>
      </c>
      <c r="D38" s="8" t="s">
        <v>91</v>
      </c>
      <c r="E38" s="9">
        <v>61.333300000000001</v>
      </c>
      <c r="F38" s="14">
        <v>71.400000000000006</v>
      </c>
      <c r="G38" s="14">
        <f t="shared" si="1"/>
        <v>65.359980000000007</v>
      </c>
      <c r="H38" s="11" t="s">
        <v>83</v>
      </c>
    </row>
    <row r="39" spans="1:8" s="15" customFormat="1">
      <c r="A39" s="25"/>
      <c r="B39" s="26" t="s">
        <v>42</v>
      </c>
      <c r="C39" s="7" t="s">
        <v>92</v>
      </c>
      <c r="D39" s="8" t="s">
        <v>93</v>
      </c>
      <c r="E39" s="9">
        <v>71.333299999999994</v>
      </c>
      <c r="F39" s="14">
        <v>77.8</v>
      </c>
      <c r="G39" s="14">
        <f t="shared" si="1"/>
        <v>73.919979999999995</v>
      </c>
      <c r="H39" s="11" t="s">
        <v>80</v>
      </c>
    </row>
    <row r="40" spans="1:8" s="15" customFormat="1">
      <c r="A40" s="25"/>
      <c r="B40" s="26"/>
      <c r="C40" s="7" t="s">
        <v>94</v>
      </c>
      <c r="D40" s="8" t="s">
        <v>95</v>
      </c>
      <c r="E40" s="9">
        <v>68.833299999999994</v>
      </c>
      <c r="F40" s="14">
        <v>75.599999999999994</v>
      </c>
      <c r="G40" s="14">
        <f t="shared" si="1"/>
        <v>71.53998</v>
      </c>
      <c r="H40" s="11" t="s">
        <v>80</v>
      </c>
    </row>
    <row r="41" spans="1:8" s="15" customFormat="1">
      <c r="A41" s="25"/>
      <c r="B41" s="26"/>
      <c r="C41" s="9" t="s">
        <v>96</v>
      </c>
      <c r="D41" s="8" t="s">
        <v>97</v>
      </c>
      <c r="E41" s="9">
        <v>67.666700000000006</v>
      </c>
      <c r="F41" s="14">
        <v>75.8</v>
      </c>
      <c r="G41" s="14">
        <f t="shared" si="1"/>
        <v>70.920019999999994</v>
      </c>
      <c r="H41" s="11" t="s">
        <v>83</v>
      </c>
    </row>
    <row r="42" spans="1:8" s="15" customFormat="1">
      <c r="A42" s="25"/>
      <c r="B42" s="26"/>
      <c r="C42" s="9" t="s">
        <v>98</v>
      </c>
      <c r="D42" s="8" t="s">
        <v>99</v>
      </c>
      <c r="E42" s="9">
        <v>63.166699999999999</v>
      </c>
      <c r="F42" s="14">
        <v>76.400000000000006</v>
      </c>
      <c r="G42" s="14">
        <f t="shared" si="1"/>
        <v>68.46002</v>
      </c>
      <c r="H42" s="11" t="s">
        <v>83</v>
      </c>
    </row>
    <row r="43" spans="1:8" s="15" customFormat="1">
      <c r="A43" s="25"/>
      <c r="B43" s="26"/>
      <c r="C43" s="9" t="s">
        <v>100</v>
      </c>
      <c r="D43" s="8" t="s">
        <v>101</v>
      </c>
      <c r="E43" s="9">
        <v>65.333299999999994</v>
      </c>
      <c r="F43" s="14">
        <v>72.8</v>
      </c>
      <c r="G43" s="14">
        <f t="shared" si="1"/>
        <v>68.319980000000001</v>
      </c>
      <c r="H43" s="11" t="s">
        <v>83</v>
      </c>
    </row>
    <row r="44" spans="1:8" s="15" customFormat="1">
      <c r="A44" s="25"/>
      <c r="B44" s="26"/>
      <c r="C44" s="9" t="s">
        <v>102</v>
      </c>
      <c r="D44" s="8" t="s">
        <v>103</v>
      </c>
      <c r="E44" s="9">
        <v>63</v>
      </c>
      <c r="F44" s="14">
        <v>64.8</v>
      </c>
      <c r="G44" s="14">
        <f t="shared" si="1"/>
        <v>63.72</v>
      </c>
      <c r="H44" s="11" t="s">
        <v>83</v>
      </c>
    </row>
    <row r="45" spans="1:8" s="15" customFormat="1">
      <c r="A45" s="25"/>
      <c r="B45" s="25" t="s">
        <v>104</v>
      </c>
      <c r="C45" s="7" t="s">
        <v>105</v>
      </c>
      <c r="D45" s="8" t="s">
        <v>106</v>
      </c>
      <c r="E45" s="9">
        <v>53.166699999999999</v>
      </c>
      <c r="F45" s="14">
        <v>70.599999999999994</v>
      </c>
      <c r="G45" s="14">
        <f t="shared" si="1"/>
        <v>60.140019999999993</v>
      </c>
      <c r="H45" s="11" t="s">
        <v>80</v>
      </c>
    </row>
    <row r="46" spans="1:8" s="15" customFormat="1">
      <c r="A46" s="25"/>
      <c r="B46" s="25"/>
      <c r="C46" s="7" t="s">
        <v>107</v>
      </c>
      <c r="D46" s="8" t="s">
        <v>108</v>
      </c>
      <c r="E46" s="9">
        <v>54.5</v>
      </c>
      <c r="F46" s="14">
        <v>68.599999999999994</v>
      </c>
      <c r="G46" s="14">
        <f t="shared" si="1"/>
        <v>60.139999999999993</v>
      </c>
      <c r="H46" s="11" t="s">
        <v>80</v>
      </c>
    </row>
    <row r="47" spans="1:8" s="15" customFormat="1">
      <c r="A47" s="25"/>
      <c r="B47" s="25"/>
      <c r="C47" s="9" t="s">
        <v>109</v>
      </c>
      <c r="D47" s="8" t="s">
        <v>110</v>
      </c>
      <c r="E47" s="9">
        <v>50.333300000000001</v>
      </c>
      <c r="F47" s="14">
        <v>73.400000000000006</v>
      </c>
      <c r="G47" s="14">
        <f t="shared" si="1"/>
        <v>59.559980000000003</v>
      </c>
      <c r="H47" s="11" t="s">
        <v>83</v>
      </c>
    </row>
    <row r="48" spans="1:8" s="15" customFormat="1">
      <c r="A48" s="25"/>
      <c r="B48" s="25"/>
      <c r="C48" s="16" t="s">
        <v>111</v>
      </c>
      <c r="D48" s="17" t="s">
        <v>112</v>
      </c>
      <c r="E48" s="9">
        <v>51.666699999999999</v>
      </c>
      <c r="F48" s="18">
        <v>69.599999999999994</v>
      </c>
      <c r="G48" s="14">
        <f t="shared" si="1"/>
        <v>58.840019999999996</v>
      </c>
      <c r="H48" s="19" t="s">
        <v>83</v>
      </c>
    </row>
    <row r="49" spans="1:8" s="15" customFormat="1">
      <c r="A49" s="25"/>
      <c r="B49" s="27"/>
      <c r="C49" s="9" t="s">
        <v>113</v>
      </c>
      <c r="D49" s="8" t="s">
        <v>114</v>
      </c>
      <c r="E49" s="9">
        <v>45.333300000000001</v>
      </c>
      <c r="F49" s="14">
        <v>60.2</v>
      </c>
      <c r="G49" s="14">
        <f t="shared" si="1"/>
        <v>51.279980000000002</v>
      </c>
      <c r="H49" s="11" t="s">
        <v>83</v>
      </c>
    </row>
    <row r="50" spans="1:8" s="15" customFormat="1">
      <c r="A50" s="25" t="s">
        <v>115</v>
      </c>
      <c r="B50" s="25" t="s">
        <v>116</v>
      </c>
      <c r="C50" s="7" t="s">
        <v>117</v>
      </c>
      <c r="D50" s="8" t="s">
        <v>118</v>
      </c>
      <c r="E50" s="9">
        <v>65</v>
      </c>
      <c r="F50" s="14">
        <v>74</v>
      </c>
      <c r="G50" s="14">
        <f t="shared" si="1"/>
        <v>68.599999999999994</v>
      </c>
      <c r="H50" s="11" t="s">
        <v>80</v>
      </c>
    </row>
    <row r="51" spans="1:8" s="15" customFormat="1">
      <c r="A51" s="25"/>
      <c r="B51" s="25"/>
      <c r="C51" s="9" t="s">
        <v>119</v>
      </c>
      <c r="D51" s="8" t="s">
        <v>120</v>
      </c>
      <c r="E51" s="9">
        <v>62.166699999999999</v>
      </c>
      <c r="F51" s="14">
        <v>74.599999999999994</v>
      </c>
      <c r="G51" s="14">
        <f t="shared" si="1"/>
        <v>67.140019999999993</v>
      </c>
      <c r="H51" s="11" t="s">
        <v>83</v>
      </c>
    </row>
    <row r="52" spans="1:8" s="15" customFormat="1" ht="20.25" customHeight="1">
      <c r="A52" s="25"/>
      <c r="B52" s="25"/>
      <c r="C52" s="9" t="s">
        <v>121</v>
      </c>
      <c r="D52" s="8" t="s">
        <v>122</v>
      </c>
      <c r="E52" s="9">
        <v>61.5</v>
      </c>
      <c r="F52" s="14">
        <v>73</v>
      </c>
      <c r="G52" s="14">
        <f t="shared" si="1"/>
        <v>66.099999999999994</v>
      </c>
      <c r="H52" s="11" t="s">
        <v>83</v>
      </c>
    </row>
    <row r="53" spans="1:8" s="15" customFormat="1">
      <c r="A53" s="25"/>
      <c r="B53" s="26" t="s">
        <v>23</v>
      </c>
      <c r="C53" s="7" t="s">
        <v>123</v>
      </c>
      <c r="D53" s="8" t="s">
        <v>124</v>
      </c>
      <c r="E53" s="9">
        <v>69.5</v>
      </c>
      <c r="F53" s="14">
        <v>72.400000000000006</v>
      </c>
      <c r="G53" s="14">
        <f t="shared" si="1"/>
        <v>70.66</v>
      </c>
      <c r="H53" s="11" t="s">
        <v>80</v>
      </c>
    </row>
    <row r="54" spans="1:8" s="15" customFormat="1">
      <c r="A54" s="25"/>
      <c r="B54" s="26"/>
      <c r="C54" s="7" t="s">
        <v>125</v>
      </c>
      <c r="D54" s="8" t="s">
        <v>126</v>
      </c>
      <c r="E54" s="9">
        <v>66.166700000000006</v>
      </c>
      <c r="F54" s="14">
        <v>75.2</v>
      </c>
      <c r="G54" s="14">
        <f t="shared" si="1"/>
        <v>69.780020000000007</v>
      </c>
      <c r="H54" s="11" t="s">
        <v>80</v>
      </c>
    </row>
    <row r="55" spans="1:8" s="15" customFormat="1">
      <c r="A55" s="25"/>
      <c r="B55" s="26"/>
      <c r="C55" s="9" t="s">
        <v>127</v>
      </c>
      <c r="D55" s="8" t="s">
        <v>128</v>
      </c>
      <c r="E55" s="9">
        <v>63.166699999999999</v>
      </c>
      <c r="F55" s="14">
        <v>76.599999999999994</v>
      </c>
      <c r="G55" s="14">
        <f t="shared" si="1"/>
        <v>68.540019999999998</v>
      </c>
      <c r="H55" s="11" t="s">
        <v>83</v>
      </c>
    </row>
    <row r="56" spans="1:8" s="15" customFormat="1">
      <c r="A56" s="25"/>
      <c r="B56" s="26"/>
      <c r="C56" s="9" t="s">
        <v>129</v>
      </c>
      <c r="D56" s="8" t="s">
        <v>130</v>
      </c>
      <c r="E56" s="9">
        <v>62.666699999999999</v>
      </c>
      <c r="F56" s="14">
        <v>73.599999999999994</v>
      </c>
      <c r="G56" s="14">
        <f t="shared" si="1"/>
        <v>67.040019999999998</v>
      </c>
      <c r="H56" s="11" t="s">
        <v>83</v>
      </c>
    </row>
    <row r="57" spans="1:8" s="15" customFormat="1">
      <c r="A57" s="25"/>
      <c r="B57" s="26"/>
      <c r="C57" s="9" t="s">
        <v>131</v>
      </c>
      <c r="D57" s="8" t="s">
        <v>132</v>
      </c>
      <c r="E57" s="9">
        <v>63.166699999999999</v>
      </c>
      <c r="F57" s="14" t="s">
        <v>133</v>
      </c>
      <c r="G57" s="14" t="s">
        <v>133</v>
      </c>
      <c r="H57" s="11" t="s">
        <v>83</v>
      </c>
    </row>
    <row r="58" spans="1:8" s="15" customFormat="1">
      <c r="A58" s="25"/>
      <c r="B58" s="26"/>
      <c r="C58" s="9" t="s">
        <v>134</v>
      </c>
      <c r="D58" s="8" t="s">
        <v>135</v>
      </c>
      <c r="E58" s="9">
        <v>62.166699999999999</v>
      </c>
      <c r="F58" s="14" t="s">
        <v>133</v>
      </c>
      <c r="G58" s="14" t="s">
        <v>133</v>
      </c>
      <c r="H58" s="11" t="s">
        <v>83</v>
      </c>
    </row>
  </sheetData>
  <mergeCells count="15">
    <mergeCell ref="A50:A58"/>
    <mergeCell ref="B50:B52"/>
    <mergeCell ref="B53:B58"/>
    <mergeCell ref="A1:H1"/>
    <mergeCell ref="A3:A32"/>
    <mergeCell ref="B3:B8"/>
    <mergeCell ref="B9:B17"/>
    <mergeCell ref="B18:B23"/>
    <mergeCell ref="B24:B26"/>
    <mergeCell ref="B27:B32"/>
    <mergeCell ref="A33:A49"/>
    <mergeCell ref="B33:B35"/>
    <mergeCell ref="B36:B38"/>
    <mergeCell ref="B39:B44"/>
    <mergeCell ref="B45:B49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机关中心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苗文净</dc:creator>
  <cp:lastModifiedBy>苗文净</cp:lastModifiedBy>
  <cp:lastPrinted>2019-12-24T02:53:52Z</cp:lastPrinted>
  <dcterms:created xsi:type="dcterms:W3CDTF">2019-12-23T09:08:54Z</dcterms:created>
  <dcterms:modified xsi:type="dcterms:W3CDTF">2019-12-24T02:55:17Z</dcterms:modified>
</cp:coreProperties>
</file>