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面试人员名单" sheetId="1" r:id="rId1"/>
  </sheets>
  <definedNames/>
  <calcPr fullCalcOnLoad="1"/>
</workbook>
</file>

<file path=xl/sharedStrings.xml><?xml version="1.0" encoding="utf-8"?>
<sst xmlns="http://schemas.openxmlformats.org/spreadsheetml/2006/main" count="67" uniqueCount="57">
  <si>
    <t>姓名</t>
  </si>
  <si>
    <t>胡鹏</t>
  </si>
  <si>
    <t>徐攀</t>
  </si>
  <si>
    <t>许智灵</t>
  </si>
  <si>
    <t>俞东</t>
  </si>
  <si>
    <t>滕艺璇</t>
  </si>
  <si>
    <t>刘欢梅</t>
  </si>
  <si>
    <t>王宇放</t>
  </si>
  <si>
    <t>行政管理1</t>
  </si>
  <si>
    <t>胡凌祺</t>
  </si>
  <si>
    <t>王姗</t>
  </si>
  <si>
    <t>童南杰</t>
  </si>
  <si>
    <t>申屠晨怡</t>
  </si>
  <si>
    <t>罗贤升</t>
  </si>
  <si>
    <t>杨书航</t>
  </si>
  <si>
    <t>李昱</t>
  </si>
  <si>
    <t>丁宇</t>
  </si>
  <si>
    <t>董佳妮</t>
  </si>
  <si>
    <t>钱怡宁</t>
  </si>
  <si>
    <t>陈岑</t>
  </si>
  <si>
    <t>方翩翩</t>
  </si>
  <si>
    <t>周逸枝</t>
  </si>
  <si>
    <t>陈慧</t>
  </si>
  <si>
    <t>赵迪</t>
  </si>
  <si>
    <t>钱洪煜</t>
  </si>
  <si>
    <t>余洁</t>
  </si>
  <si>
    <t>张水强</t>
  </si>
  <si>
    <t>林立萍</t>
  </si>
  <si>
    <t>吴晗</t>
  </si>
  <si>
    <t>赵婧</t>
  </si>
  <si>
    <t>方吉宇</t>
  </si>
  <si>
    <t>王微</t>
  </si>
  <si>
    <t>毛宇芳</t>
  </si>
  <si>
    <t>李红慧</t>
  </si>
  <si>
    <t>行政管理2</t>
  </si>
  <si>
    <t>财务管理</t>
  </si>
  <si>
    <t>工程管理</t>
  </si>
  <si>
    <t>资产管理</t>
  </si>
  <si>
    <t>审计</t>
  </si>
  <si>
    <t>法务</t>
  </si>
  <si>
    <t>俞丹</t>
  </si>
  <si>
    <t>吴群华</t>
  </si>
  <si>
    <t>进入体检</t>
  </si>
  <si>
    <t>俞锴波</t>
  </si>
  <si>
    <t>2019年桐庐县国有资产投资经营有限公司招聘综合成绩                                    暨进入体检人员名单</t>
  </si>
  <si>
    <t>未参加面试</t>
  </si>
  <si>
    <t>1</t>
  </si>
  <si>
    <t>3</t>
  </si>
  <si>
    <t>5</t>
  </si>
  <si>
    <t>附件</t>
  </si>
  <si>
    <t>岗位</t>
  </si>
  <si>
    <t>笔试成绩</t>
  </si>
  <si>
    <t>面试成绩</t>
  </si>
  <si>
    <t>综合成绩</t>
  </si>
  <si>
    <t>名次</t>
  </si>
  <si>
    <t>是否进入体检</t>
  </si>
  <si>
    <t>备注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</si>
</sst>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6"/>
      <name val="方正小标宋简体"/>
      <family val="4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4" applyNumberFormat="0" applyAlignment="0" applyProtection="0"/>
    <xf numFmtId="0" fontId="17" fillId="14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1" fillId="10" borderId="0" applyNumberFormat="0" applyBorder="0" applyAlignment="0" applyProtection="0"/>
    <xf numFmtId="0" fontId="22" fillId="9" borderId="7" applyNumberFormat="0" applyAlignment="0" applyProtection="0"/>
    <xf numFmtId="0" fontId="23" fillId="3" borderId="4" applyNumberFormat="0" applyAlignment="0" applyProtection="0"/>
    <xf numFmtId="0" fontId="24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4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49" fontId="4" fillId="0" borderId="0" xfId="47" applyNumberFormat="1" applyFont="1" applyFill="1" applyBorder="1" applyAlignment="1">
      <alignment horizontal="center" vertical="center" wrapText="1"/>
      <protection/>
    </xf>
    <xf numFmtId="0" fontId="0" fillId="0" borderId="9" xfId="43" applyFont="1" applyFill="1" applyBorder="1" applyAlignment="1">
      <alignment horizontal="center" vertical="center" wrapText="1"/>
      <protection/>
    </xf>
    <xf numFmtId="0" fontId="0" fillId="0" borderId="9" xfId="44" applyFont="1" applyFill="1" applyBorder="1" applyAlignment="1">
      <alignment horizontal="center" vertical="center" wrapText="1"/>
      <protection/>
    </xf>
    <xf numFmtId="0" fontId="0" fillId="0" borderId="9" xfId="44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3" xfId="41"/>
    <cellStyle name="常规 14" xfId="42"/>
    <cellStyle name="常规 15" xfId="43"/>
    <cellStyle name="常规 16" xfId="44"/>
    <cellStyle name="常规 2" xfId="45"/>
    <cellStyle name="常规 2 10" xfId="46"/>
    <cellStyle name="常规 2 11" xfId="47"/>
    <cellStyle name="常规 2 12" xfId="48"/>
    <cellStyle name="常规 2 3" xfId="49"/>
    <cellStyle name="常规 2 4" xfId="50"/>
    <cellStyle name="常规 2 5" xfId="51"/>
    <cellStyle name="常规 2 7" xfId="52"/>
    <cellStyle name="常规 2 9" xfId="53"/>
    <cellStyle name="常规 7" xfId="54"/>
    <cellStyle name="常规 8" xfId="55"/>
    <cellStyle name="常规 9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Followed Hyperlink" xfId="78"/>
    <cellStyle name="注释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SheetLayoutView="100" zoomScalePageLayoutView="0" workbookViewId="0" topLeftCell="A1">
      <selection activeCell="H31" sqref="H31"/>
    </sheetView>
  </sheetViews>
  <sheetFormatPr defaultColWidth="9.00390625" defaultRowHeight="14.25"/>
  <cols>
    <col min="1" max="1" width="10.75390625" style="17" customWidth="1"/>
    <col min="2" max="2" width="11.00390625" style="8" customWidth="1"/>
    <col min="3" max="4" width="9.625" style="8" customWidth="1"/>
    <col min="5" max="5" width="9.125" style="8" customWidth="1"/>
    <col min="6" max="6" width="6.375" style="8" customWidth="1"/>
    <col min="7" max="7" width="14.50390625" style="9" customWidth="1"/>
    <col min="8" max="8" width="13.50390625" style="9" customWidth="1"/>
    <col min="9" max="9" width="16.625" style="9" customWidth="1"/>
    <col min="10" max="16384" width="9.00390625" style="9" customWidth="1"/>
  </cols>
  <sheetData>
    <row r="1" ht="18" customHeight="1">
      <c r="A1" s="20" t="s">
        <v>49</v>
      </c>
    </row>
    <row r="2" spans="1:9" ht="55.5" customHeight="1">
      <c r="A2" s="32" t="s">
        <v>44</v>
      </c>
      <c r="B2" s="32"/>
      <c r="C2" s="32"/>
      <c r="D2" s="32"/>
      <c r="E2" s="32"/>
      <c r="F2" s="32"/>
      <c r="G2" s="32"/>
      <c r="H2" s="33"/>
      <c r="I2" s="10"/>
    </row>
    <row r="3" spans="1:9" s="24" customFormat="1" ht="27.75" customHeight="1">
      <c r="A3" s="21" t="s">
        <v>50</v>
      </c>
      <c r="B3" s="22" t="s">
        <v>0</v>
      </c>
      <c r="C3" s="22" t="s">
        <v>51</v>
      </c>
      <c r="D3" s="22" t="s">
        <v>52</v>
      </c>
      <c r="E3" s="22" t="s">
        <v>53</v>
      </c>
      <c r="F3" s="22" t="s">
        <v>54</v>
      </c>
      <c r="G3" s="22" t="s">
        <v>55</v>
      </c>
      <c r="H3" s="22" t="s">
        <v>56</v>
      </c>
      <c r="I3" s="23"/>
    </row>
    <row r="4" spans="1:9" s="2" customFormat="1" ht="18.75" customHeight="1">
      <c r="A4" s="26" t="s">
        <v>8</v>
      </c>
      <c r="B4" s="11" t="s">
        <v>5</v>
      </c>
      <c r="C4" s="11">
        <v>76</v>
      </c>
      <c r="D4" s="11">
        <v>86.8</v>
      </c>
      <c r="E4" s="11">
        <f aca="true" t="shared" si="0" ref="E4:E23">C4*0.4+D4*0.6</f>
        <v>82.48</v>
      </c>
      <c r="F4" s="11">
        <v>1</v>
      </c>
      <c r="G4" s="11" t="s">
        <v>42</v>
      </c>
      <c r="H4" s="13"/>
      <c r="I4" s="14"/>
    </row>
    <row r="5" spans="1:9" s="2" customFormat="1" ht="18.75" customHeight="1">
      <c r="A5" s="27"/>
      <c r="B5" s="11" t="s">
        <v>3</v>
      </c>
      <c r="C5" s="11">
        <v>76.5</v>
      </c>
      <c r="D5" s="11">
        <v>82.8</v>
      </c>
      <c r="E5" s="11">
        <f t="shared" si="0"/>
        <v>80.28</v>
      </c>
      <c r="F5" s="11">
        <v>2</v>
      </c>
      <c r="G5" s="11" t="s">
        <v>42</v>
      </c>
      <c r="H5" s="13"/>
      <c r="I5" s="14"/>
    </row>
    <row r="6" spans="1:9" s="2" customFormat="1" ht="18.75">
      <c r="A6" s="27"/>
      <c r="B6" s="11" t="s">
        <v>2</v>
      </c>
      <c r="C6" s="11">
        <v>77.5</v>
      </c>
      <c r="D6" s="11">
        <v>80</v>
      </c>
      <c r="E6" s="15">
        <f t="shared" si="0"/>
        <v>79</v>
      </c>
      <c r="F6" s="11">
        <v>3</v>
      </c>
      <c r="G6" s="11"/>
      <c r="H6" s="13"/>
      <c r="I6" s="14"/>
    </row>
    <row r="7" spans="1:9" s="2" customFormat="1" ht="18.75">
      <c r="A7" s="27"/>
      <c r="B7" s="11" t="s">
        <v>4</v>
      </c>
      <c r="C7" s="11">
        <v>76.5</v>
      </c>
      <c r="D7" s="11">
        <v>76.8</v>
      </c>
      <c r="E7" s="11">
        <f t="shared" si="0"/>
        <v>76.68</v>
      </c>
      <c r="F7" s="11">
        <v>4</v>
      </c>
      <c r="G7" s="11"/>
      <c r="H7" s="13"/>
      <c r="I7" s="14"/>
    </row>
    <row r="8" spans="1:9" s="2" customFormat="1" ht="18.75">
      <c r="A8" s="27"/>
      <c r="B8" s="11" t="s">
        <v>6</v>
      </c>
      <c r="C8" s="11">
        <v>75</v>
      </c>
      <c r="D8" s="11">
        <v>77.4</v>
      </c>
      <c r="E8" s="11">
        <f t="shared" si="0"/>
        <v>76.44</v>
      </c>
      <c r="F8" s="11">
        <v>5</v>
      </c>
      <c r="G8" s="11"/>
      <c r="H8" s="13"/>
      <c r="I8" s="14"/>
    </row>
    <row r="9" spans="1:9" s="2" customFormat="1" ht="18.75">
      <c r="A9" s="28"/>
      <c r="B9" s="11" t="s">
        <v>7</v>
      </c>
      <c r="C9" s="11">
        <v>75</v>
      </c>
      <c r="D9" s="11">
        <v>74.6</v>
      </c>
      <c r="E9" s="11">
        <f t="shared" si="0"/>
        <v>74.75999999999999</v>
      </c>
      <c r="F9" s="11">
        <v>6</v>
      </c>
      <c r="G9" s="11"/>
      <c r="H9" s="13"/>
      <c r="I9" s="14"/>
    </row>
    <row r="10" spans="1:9" s="2" customFormat="1" ht="18.75">
      <c r="A10" s="26" t="s">
        <v>34</v>
      </c>
      <c r="B10" s="11" t="s">
        <v>9</v>
      </c>
      <c r="C10" s="11">
        <v>82.5</v>
      </c>
      <c r="D10" s="11">
        <v>81</v>
      </c>
      <c r="E10" s="15">
        <f t="shared" si="0"/>
        <v>81.6</v>
      </c>
      <c r="F10" s="11">
        <v>1</v>
      </c>
      <c r="G10" s="11" t="s">
        <v>42</v>
      </c>
      <c r="H10" s="13"/>
      <c r="I10" s="14"/>
    </row>
    <row r="11" spans="1:8" s="2" customFormat="1" ht="18.75">
      <c r="A11" s="29"/>
      <c r="B11" s="11" t="s">
        <v>12</v>
      </c>
      <c r="C11" s="11">
        <v>75</v>
      </c>
      <c r="D11" s="11">
        <v>85.2</v>
      </c>
      <c r="E11" s="11">
        <f t="shared" si="0"/>
        <v>81.12</v>
      </c>
      <c r="F11" s="11">
        <v>2</v>
      </c>
      <c r="G11" s="11" t="s">
        <v>42</v>
      </c>
      <c r="H11" s="7"/>
    </row>
    <row r="12" spans="1:9" s="2" customFormat="1" ht="18.75">
      <c r="A12" s="29"/>
      <c r="B12" s="11" t="s">
        <v>10</v>
      </c>
      <c r="C12" s="11">
        <v>78</v>
      </c>
      <c r="D12" s="11">
        <v>82.6</v>
      </c>
      <c r="E12" s="11">
        <f t="shared" si="0"/>
        <v>80.75999999999999</v>
      </c>
      <c r="F12" s="11">
        <v>3</v>
      </c>
      <c r="G12" s="11"/>
      <c r="H12" s="13"/>
      <c r="I12" s="14"/>
    </row>
    <row r="13" spans="1:9" s="2" customFormat="1" ht="18.75">
      <c r="A13" s="29"/>
      <c r="B13" s="11" t="s">
        <v>1</v>
      </c>
      <c r="C13" s="11">
        <v>80</v>
      </c>
      <c r="D13" s="11">
        <v>78.2</v>
      </c>
      <c r="E13" s="11">
        <f t="shared" si="0"/>
        <v>78.92</v>
      </c>
      <c r="F13" s="11">
        <v>4</v>
      </c>
      <c r="G13" s="11"/>
      <c r="H13" s="13"/>
      <c r="I13" s="14"/>
    </row>
    <row r="14" spans="1:9" s="2" customFormat="1" ht="18.75">
      <c r="A14" s="29"/>
      <c r="B14" s="11" t="s">
        <v>15</v>
      </c>
      <c r="C14" s="11">
        <v>74.5</v>
      </c>
      <c r="D14" s="11">
        <v>81.2</v>
      </c>
      <c r="E14" s="11">
        <f t="shared" si="0"/>
        <v>78.52</v>
      </c>
      <c r="F14" s="11">
        <v>5</v>
      </c>
      <c r="G14" s="11"/>
      <c r="H14" s="13"/>
      <c r="I14" s="14"/>
    </row>
    <row r="15" spans="1:9" s="2" customFormat="1" ht="18.75">
      <c r="A15" s="29"/>
      <c r="B15" s="11" t="s">
        <v>13</v>
      </c>
      <c r="C15" s="11">
        <v>74.5</v>
      </c>
      <c r="D15" s="11">
        <v>79.6</v>
      </c>
      <c r="E15" s="11">
        <f t="shared" si="0"/>
        <v>77.56</v>
      </c>
      <c r="F15" s="11">
        <v>6</v>
      </c>
      <c r="G15" s="11"/>
      <c r="H15" s="13"/>
      <c r="I15" s="14"/>
    </row>
    <row r="16" spans="1:9" s="2" customFormat="1" ht="18.75">
      <c r="A16" s="29"/>
      <c r="B16" s="11" t="s">
        <v>11</v>
      </c>
      <c r="C16" s="11">
        <v>77</v>
      </c>
      <c r="D16" s="11">
        <v>77.6</v>
      </c>
      <c r="E16" s="11">
        <f t="shared" si="0"/>
        <v>77.36</v>
      </c>
      <c r="F16" s="11">
        <v>7</v>
      </c>
      <c r="G16" s="11"/>
      <c r="H16" s="13"/>
      <c r="I16" s="14"/>
    </row>
    <row r="17" spans="1:9" s="2" customFormat="1" ht="18.75">
      <c r="A17" s="30"/>
      <c r="B17" s="11" t="s">
        <v>14</v>
      </c>
      <c r="C17" s="11">
        <v>74.5</v>
      </c>
      <c r="D17" s="11">
        <v>72.4</v>
      </c>
      <c r="E17" s="11">
        <f t="shared" si="0"/>
        <v>73.24000000000001</v>
      </c>
      <c r="F17" s="11">
        <v>8</v>
      </c>
      <c r="G17" s="11"/>
      <c r="H17" s="13"/>
      <c r="I17" s="14"/>
    </row>
    <row r="18" spans="1:9" s="2" customFormat="1" ht="18.75">
      <c r="A18" s="26" t="s">
        <v>35</v>
      </c>
      <c r="B18" s="11" t="s">
        <v>17</v>
      </c>
      <c r="C18" s="11">
        <v>71</v>
      </c>
      <c r="D18" s="11">
        <v>87</v>
      </c>
      <c r="E18" s="15">
        <f>C18*0.4+D18*0.6</f>
        <v>80.6</v>
      </c>
      <c r="F18" s="11">
        <v>1</v>
      </c>
      <c r="G18" s="11" t="s">
        <v>42</v>
      </c>
      <c r="H18" s="13"/>
      <c r="I18" s="14"/>
    </row>
    <row r="19" spans="1:9" s="2" customFormat="1" ht="18.75">
      <c r="A19" s="27"/>
      <c r="B19" s="11" t="s">
        <v>20</v>
      </c>
      <c r="C19" s="11">
        <v>68</v>
      </c>
      <c r="D19" s="11">
        <v>89</v>
      </c>
      <c r="E19" s="15">
        <f t="shared" si="0"/>
        <v>80.6</v>
      </c>
      <c r="F19" s="11">
        <v>1</v>
      </c>
      <c r="G19" s="11" t="s">
        <v>42</v>
      </c>
      <c r="H19" s="13"/>
      <c r="I19" s="14"/>
    </row>
    <row r="20" spans="1:9" s="2" customFormat="1" ht="18.75">
      <c r="A20" s="27"/>
      <c r="B20" s="11" t="s">
        <v>19</v>
      </c>
      <c r="C20" s="11">
        <v>69</v>
      </c>
      <c r="D20" s="11">
        <v>80.4</v>
      </c>
      <c r="E20" s="11">
        <f t="shared" si="0"/>
        <v>75.84</v>
      </c>
      <c r="F20" s="11">
        <v>3</v>
      </c>
      <c r="G20" s="11"/>
      <c r="H20" s="13"/>
      <c r="I20" s="14"/>
    </row>
    <row r="21" spans="1:8" s="2" customFormat="1" ht="18.75">
      <c r="A21" s="27"/>
      <c r="B21" s="11" t="s">
        <v>16</v>
      </c>
      <c r="C21" s="11">
        <v>76</v>
      </c>
      <c r="D21" s="11">
        <v>74.8</v>
      </c>
      <c r="E21" s="11">
        <f t="shared" si="0"/>
        <v>75.28</v>
      </c>
      <c r="F21" s="11">
        <v>4</v>
      </c>
      <c r="G21" s="11"/>
      <c r="H21" s="7"/>
    </row>
    <row r="22" spans="1:8" s="2" customFormat="1" ht="18.75">
      <c r="A22" s="27"/>
      <c r="B22" s="11" t="s">
        <v>18</v>
      </c>
      <c r="C22" s="11">
        <v>70</v>
      </c>
      <c r="D22" s="11">
        <v>77.8</v>
      </c>
      <c r="E22" s="11">
        <f t="shared" si="0"/>
        <v>74.68</v>
      </c>
      <c r="F22" s="11">
        <v>5</v>
      </c>
      <c r="G22" s="11"/>
      <c r="H22" s="7"/>
    </row>
    <row r="23" spans="1:9" s="2" customFormat="1" ht="18.75">
      <c r="A23" s="27"/>
      <c r="B23" s="11" t="s">
        <v>21</v>
      </c>
      <c r="C23" s="11">
        <v>68</v>
      </c>
      <c r="D23" s="11">
        <v>76.8</v>
      </c>
      <c r="E23" s="11">
        <f t="shared" si="0"/>
        <v>73.28</v>
      </c>
      <c r="F23" s="11">
        <v>6</v>
      </c>
      <c r="G23" s="11"/>
      <c r="H23" s="13"/>
      <c r="I23" s="14"/>
    </row>
    <row r="24" spans="1:9" s="2" customFormat="1" ht="18.75">
      <c r="A24" s="28"/>
      <c r="B24" s="11" t="s">
        <v>22</v>
      </c>
      <c r="C24" s="11">
        <v>68</v>
      </c>
      <c r="D24" s="11"/>
      <c r="E24" s="11"/>
      <c r="F24" s="11"/>
      <c r="G24" s="11" t="s">
        <v>45</v>
      </c>
      <c r="H24" s="13"/>
      <c r="I24" s="14"/>
    </row>
    <row r="25" spans="1:9" s="3" customFormat="1" ht="18.75">
      <c r="A25" s="25" t="s">
        <v>36</v>
      </c>
      <c r="B25" s="19" t="s">
        <v>24</v>
      </c>
      <c r="C25" s="11">
        <v>77.5</v>
      </c>
      <c r="D25" s="11">
        <v>89.4</v>
      </c>
      <c r="E25" s="11">
        <f aca="true" t="shared" si="1" ref="E25:E30">C25*0.4+D25*0.6</f>
        <v>84.64</v>
      </c>
      <c r="F25" s="11" t="s">
        <v>46</v>
      </c>
      <c r="G25" s="11" t="s">
        <v>42</v>
      </c>
      <c r="H25" s="13"/>
      <c r="I25" s="14"/>
    </row>
    <row r="26" spans="1:9" s="1" customFormat="1" ht="18.75">
      <c r="A26" s="25"/>
      <c r="B26" s="11" t="s">
        <v>23</v>
      </c>
      <c r="C26" s="11">
        <v>79</v>
      </c>
      <c r="D26" s="11">
        <v>85.4</v>
      </c>
      <c r="E26" s="11">
        <f t="shared" si="1"/>
        <v>82.84</v>
      </c>
      <c r="F26" s="11">
        <v>2</v>
      </c>
      <c r="G26" s="11" t="s">
        <v>42</v>
      </c>
      <c r="H26" s="13"/>
      <c r="I26" s="14"/>
    </row>
    <row r="27" spans="1:9" s="12" customFormat="1" ht="18.75">
      <c r="A27" s="25"/>
      <c r="B27" s="4" t="s">
        <v>26</v>
      </c>
      <c r="C27" s="19">
        <v>70.5</v>
      </c>
      <c r="D27" s="19">
        <v>81</v>
      </c>
      <c r="E27" s="15">
        <f t="shared" si="1"/>
        <v>76.80000000000001</v>
      </c>
      <c r="F27" s="11" t="s">
        <v>47</v>
      </c>
      <c r="G27" s="11"/>
      <c r="H27" s="13"/>
      <c r="I27" s="14"/>
    </row>
    <row r="28" spans="1:8" s="14" customFormat="1" ht="18.75">
      <c r="A28" s="25"/>
      <c r="B28" s="19" t="s">
        <v>25</v>
      </c>
      <c r="C28" s="11">
        <v>75</v>
      </c>
      <c r="D28" s="11">
        <v>77.4</v>
      </c>
      <c r="E28" s="11">
        <f t="shared" si="1"/>
        <v>76.44</v>
      </c>
      <c r="F28" s="11">
        <v>4</v>
      </c>
      <c r="G28" s="11"/>
      <c r="H28" s="13"/>
    </row>
    <row r="29" spans="1:8" s="14" customFormat="1" ht="18.75">
      <c r="A29" s="25"/>
      <c r="B29" s="4" t="s">
        <v>40</v>
      </c>
      <c r="C29" s="19">
        <v>69.5</v>
      </c>
      <c r="D29" s="19">
        <v>81</v>
      </c>
      <c r="E29" s="15">
        <f t="shared" si="1"/>
        <v>76.4</v>
      </c>
      <c r="F29" s="11" t="s">
        <v>48</v>
      </c>
      <c r="G29" s="11"/>
      <c r="H29" s="18"/>
    </row>
    <row r="30" spans="1:8" s="14" customFormat="1" ht="18.75">
      <c r="A30" s="25"/>
      <c r="B30" s="4" t="s">
        <v>41</v>
      </c>
      <c r="C30" s="19">
        <v>69</v>
      </c>
      <c r="D30" s="19">
        <v>73.4</v>
      </c>
      <c r="E30" s="11">
        <f t="shared" si="1"/>
        <v>71.64</v>
      </c>
      <c r="F30" s="11">
        <v>6</v>
      </c>
      <c r="G30" s="11"/>
      <c r="H30" s="18"/>
    </row>
    <row r="31" spans="1:8" s="14" customFormat="1" ht="18.75">
      <c r="A31" s="31" t="s">
        <v>37</v>
      </c>
      <c r="B31" s="5" t="s">
        <v>27</v>
      </c>
      <c r="C31" s="19">
        <v>69.5</v>
      </c>
      <c r="D31" s="19">
        <v>77.8</v>
      </c>
      <c r="E31" s="11">
        <f aca="true" t="shared" si="2" ref="E31:E37">C31*0.4+D31*0.6</f>
        <v>74.48</v>
      </c>
      <c r="F31" s="11">
        <v>1</v>
      </c>
      <c r="G31" s="11" t="s">
        <v>42</v>
      </c>
      <c r="H31" s="13"/>
    </row>
    <row r="32" spans="1:8" s="14" customFormat="1" ht="18.75">
      <c r="A32" s="31"/>
      <c r="B32" s="5" t="s">
        <v>28</v>
      </c>
      <c r="C32" s="19">
        <v>56.5</v>
      </c>
      <c r="D32" s="19">
        <v>83.2</v>
      </c>
      <c r="E32" s="11">
        <f t="shared" si="2"/>
        <v>72.52000000000001</v>
      </c>
      <c r="F32" s="11">
        <v>2</v>
      </c>
      <c r="G32" s="11"/>
      <c r="H32" s="13"/>
    </row>
    <row r="33" spans="1:8" s="14" customFormat="1" ht="18.75">
      <c r="A33" s="25" t="s">
        <v>38</v>
      </c>
      <c r="B33" s="6" t="s">
        <v>29</v>
      </c>
      <c r="C33" s="19">
        <v>73</v>
      </c>
      <c r="D33" s="19">
        <v>83.2</v>
      </c>
      <c r="E33" s="11">
        <f t="shared" si="2"/>
        <v>79.12</v>
      </c>
      <c r="F33" s="11">
        <v>1</v>
      </c>
      <c r="G33" s="11" t="s">
        <v>42</v>
      </c>
      <c r="H33" s="13"/>
    </row>
    <row r="34" spans="1:8" s="14" customFormat="1" ht="18.75">
      <c r="A34" s="25"/>
      <c r="B34" s="6" t="s">
        <v>30</v>
      </c>
      <c r="C34" s="19">
        <v>63.5</v>
      </c>
      <c r="D34" s="19">
        <v>63.4</v>
      </c>
      <c r="E34" s="11">
        <f t="shared" si="2"/>
        <v>63.44</v>
      </c>
      <c r="F34" s="11">
        <v>2</v>
      </c>
      <c r="G34" s="11"/>
      <c r="H34" s="13"/>
    </row>
    <row r="35" spans="1:8" s="14" customFormat="1" ht="18.75">
      <c r="A35" s="25"/>
      <c r="B35" s="6" t="s">
        <v>31</v>
      </c>
      <c r="C35" s="19">
        <v>50</v>
      </c>
      <c r="D35" s="19">
        <v>56.8</v>
      </c>
      <c r="E35" s="11">
        <f t="shared" si="2"/>
        <v>54.08</v>
      </c>
      <c r="F35" s="11">
        <v>3</v>
      </c>
      <c r="G35" s="11"/>
      <c r="H35" s="13"/>
    </row>
    <row r="36" spans="1:8" s="14" customFormat="1" ht="18.75">
      <c r="A36" s="25" t="s">
        <v>39</v>
      </c>
      <c r="B36" s="6" t="s">
        <v>32</v>
      </c>
      <c r="C36" s="19">
        <v>79</v>
      </c>
      <c r="D36" s="19">
        <v>79</v>
      </c>
      <c r="E36" s="15">
        <f t="shared" si="2"/>
        <v>79</v>
      </c>
      <c r="F36" s="11">
        <v>1</v>
      </c>
      <c r="G36" s="11" t="s">
        <v>42</v>
      </c>
      <c r="H36" s="13"/>
    </row>
    <row r="37" spans="1:8" s="14" customFormat="1" ht="18.75">
      <c r="A37" s="25"/>
      <c r="B37" s="6" t="s">
        <v>33</v>
      </c>
      <c r="C37" s="19">
        <v>77.5</v>
      </c>
      <c r="D37" s="19">
        <v>79</v>
      </c>
      <c r="E37" s="15">
        <f t="shared" si="2"/>
        <v>78.4</v>
      </c>
      <c r="F37" s="11">
        <v>2</v>
      </c>
      <c r="G37" s="11"/>
      <c r="H37" s="13"/>
    </row>
    <row r="38" spans="1:8" s="14" customFormat="1" ht="18.75">
      <c r="A38" s="25"/>
      <c r="B38" s="6" t="s">
        <v>43</v>
      </c>
      <c r="C38" s="19">
        <v>69</v>
      </c>
      <c r="D38" s="19">
        <v>77.4</v>
      </c>
      <c r="E38" s="11">
        <f>C38*0.4+D38*0.6</f>
        <v>74.04</v>
      </c>
      <c r="F38" s="11">
        <v>3</v>
      </c>
      <c r="G38" s="11"/>
      <c r="H38" s="19"/>
    </row>
    <row r="39" s="14" customFormat="1" ht="18.75">
      <c r="A39" s="16"/>
    </row>
    <row r="40" spans="1:6" s="14" customFormat="1" ht="18.75">
      <c r="A40" s="16"/>
      <c r="B40" s="12"/>
      <c r="C40" s="12"/>
      <c r="D40" s="12"/>
      <c r="E40" s="12"/>
      <c r="F40" s="12"/>
    </row>
    <row r="41" spans="1:6" s="14" customFormat="1" ht="18.75">
      <c r="A41" s="16"/>
      <c r="B41" s="12"/>
      <c r="C41" s="12"/>
      <c r="D41" s="12"/>
      <c r="E41" s="12"/>
      <c r="F41" s="12"/>
    </row>
    <row r="42" spans="1:6" s="14" customFormat="1" ht="18.75">
      <c r="A42" s="16"/>
      <c r="B42" s="12"/>
      <c r="C42" s="12"/>
      <c r="D42" s="12"/>
      <c r="E42" s="12"/>
      <c r="F42" s="12"/>
    </row>
    <row r="43" spans="1:6" s="14" customFormat="1" ht="18.75">
      <c r="A43" s="16"/>
      <c r="B43" s="12"/>
      <c r="C43" s="12"/>
      <c r="D43" s="12"/>
      <c r="E43" s="12"/>
      <c r="F43" s="12"/>
    </row>
    <row r="44" spans="1:6" s="14" customFormat="1" ht="18.75">
      <c r="A44" s="16"/>
      <c r="B44" s="12"/>
      <c r="C44" s="12"/>
      <c r="D44" s="12"/>
      <c r="E44" s="12"/>
      <c r="F44" s="12"/>
    </row>
    <row r="45" spans="1:6" s="14" customFormat="1" ht="18.75">
      <c r="A45" s="16"/>
      <c r="B45" s="12"/>
      <c r="C45" s="12"/>
      <c r="D45" s="12"/>
      <c r="E45" s="12"/>
      <c r="F45" s="12"/>
    </row>
    <row r="46" spans="1:6" s="14" customFormat="1" ht="18.75">
      <c r="A46" s="16"/>
      <c r="B46" s="12"/>
      <c r="C46" s="12"/>
      <c r="D46" s="12"/>
      <c r="E46" s="12"/>
      <c r="F46" s="12"/>
    </row>
    <row r="47" spans="1:6" s="14" customFormat="1" ht="18.75">
      <c r="A47" s="16"/>
      <c r="B47" s="12"/>
      <c r="C47" s="12"/>
      <c r="D47" s="12"/>
      <c r="E47" s="12"/>
      <c r="F47" s="12"/>
    </row>
    <row r="48" spans="1:6" s="14" customFormat="1" ht="18.75">
      <c r="A48" s="16"/>
      <c r="B48" s="12"/>
      <c r="C48" s="12"/>
      <c r="D48" s="12"/>
      <c r="E48" s="12"/>
      <c r="F48" s="12"/>
    </row>
    <row r="49" spans="1:6" s="14" customFormat="1" ht="18.75">
      <c r="A49" s="16"/>
      <c r="B49" s="12"/>
      <c r="C49" s="12"/>
      <c r="D49" s="12"/>
      <c r="E49" s="12"/>
      <c r="F49" s="12"/>
    </row>
    <row r="50" spans="1:6" s="14" customFormat="1" ht="18.75">
      <c r="A50" s="16"/>
      <c r="B50" s="12"/>
      <c r="C50" s="12"/>
      <c r="D50" s="12"/>
      <c r="E50" s="12"/>
      <c r="F50" s="12"/>
    </row>
    <row r="51" spans="1:6" s="14" customFormat="1" ht="18.75">
      <c r="A51" s="16"/>
      <c r="B51" s="12"/>
      <c r="C51" s="12"/>
      <c r="D51" s="12"/>
      <c r="E51" s="12"/>
      <c r="F51" s="12"/>
    </row>
    <row r="52" spans="1:6" s="14" customFormat="1" ht="18.75">
      <c r="A52" s="16"/>
      <c r="B52" s="12"/>
      <c r="C52" s="12"/>
      <c r="D52" s="12"/>
      <c r="E52" s="12"/>
      <c r="F52" s="12"/>
    </row>
    <row r="53" spans="1:6" s="14" customFormat="1" ht="18.75">
      <c r="A53" s="16"/>
      <c r="B53" s="12"/>
      <c r="C53" s="12"/>
      <c r="D53" s="12"/>
      <c r="E53" s="12"/>
      <c r="F53" s="12"/>
    </row>
    <row r="54" spans="1:6" s="14" customFormat="1" ht="18.75">
      <c r="A54" s="16"/>
      <c r="B54" s="12"/>
      <c r="C54" s="12"/>
      <c r="D54" s="12"/>
      <c r="E54" s="12"/>
      <c r="F54" s="12"/>
    </row>
    <row r="55" spans="1:6" s="14" customFormat="1" ht="18.75">
      <c r="A55" s="16"/>
      <c r="B55" s="12"/>
      <c r="C55" s="12"/>
      <c r="D55" s="12"/>
      <c r="E55" s="12"/>
      <c r="F55" s="12"/>
    </row>
    <row r="56" spans="1:6" s="14" customFormat="1" ht="18.75">
      <c r="A56" s="16"/>
      <c r="B56" s="12"/>
      <c r="C56" s="12"/>
      <c r="D56" s="12"/>
      <c r="E56" s="12"/>
      <c r="F56" s="12"/>
    </row>
    <row r="57" spans="1:6" s="14" customFormat="1" ht="18.75">
      <c r="A57" s="16"/>
      <c r="B57" s="12"/>
      <c r="C57" s="12"/>
      <c r="D57" s="12"/>
      <c r="E57" s="12"/>
      <c r="F57" s="12"/>
    </row>
    <row r="58" spans="1:6" s="14" customFormat="1" ht="18.75">
      <c r="A58" s="16"/>
      <c r="B58" s="12"/>
      <c r="C58" s="12"/>
      <c r="D58" s="12"/>
      <c r="E58" s="12"/>
      <c r="F58" s="12"/>
    </row>
    <row r="59" spans="1:6" s="14" customFormat="1" ht="18.75">
      <c r="A59" s="16"/>
      <c r="B59" s="12"/>
      <c r="C59" s="12"/>
      <c r="D59" s="12"/>
      <c r="E59" s="12"/>
      <c r="F59" s="12"/>
    </row>
    <row r="60" spans="1:6" s="14" customFormat="1" ht="18.75">
      <c r="A60" s="16"/>
      <c r="B60" s="12"/>
      <c r="C60" s="12"/>
      <c r="D60" s="12"/>
      <c r="E60" s="12"/>
      <c r="F60" s="12"/>
    </row>
    <row r="61" spans="1:6" s="14" customFormat="1" ht="18.75">
      <c r="A61" s="16"/>
      <c r="B61" s="12"/>
      <c r="C61" s="12"/>
      <c r="D61" s="12"/>
      <c r="E61" s="12"/>
      <c r="F61" s="12"/>
    </row>
    <row r="62" spans="1:6" s="14" customFormat="1" ht="18.75">
      <c r="A62" s="16"/>
      <c r="B62" s="12"/>
      <c r="C62" s="12"/>
      <c r="D62" s="12"/>
      <c r="E62" s="12"/>
      <c r="F62" s="12"/>
    </row>
    <row r="63" spans="1:6" s="14" customFormat="1" ht="18.75">
      <c r="A63" s="16"/>
      <c r="B63" s="12"/>
      <c r="C63" s="12"/>
      <c r="D63" s="12"/>
      <c r="E63" s="12"/>
      <c r="F63" s="12"/>
    </row>
    <row r="64" spans="1:6" s="14" customFormat="1" ht="18.75">
      <c r="A64" s="16"/>
      <c r="B64" s="12"/>
      <c r="C64" s="12"/>
      <c r="D64" s="12"/>
      <c r="E64" s="12"/>
      <c r="F64" s="12"/>
    </row>
  </sheetData>
  <sheetProtection/>
  <mergeCells count="8">
    <mergeCell ref="A2:H2"/>
    <mergeCell ref="A36:A38"/>
    <mergeCell ref="A33:A35"/>
    <mergeCell ref="A4:A9"/>
    <mergeCell ref="A10:A17"/>
    <mergeCell ref="A25:A30"/>
    <mergeCell ref="A31:A32"/>
    <mergeCell ref="A18:A2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FtpDown</cp:lastModifiedBy>
  <cp:lastPrinted>2019-12-21T08:42:00Z</cp:lastPrinted>
  <dcterms:created xsi:type="dcterms:W3CDTF">2016-12-02T08:54:00Z</dcterms:created>
  <dcterms:modified xsi:type="dcterms:W3CDTF">2019-12-23T05:00:18Z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2052-11.1.0.8813</vt:lpwstr>
  </property>
</Properties>
</file>