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80" activeTab="0"/>
  </bookViews>
  <sheets>
    <sheet name="2019年下半年成都市金牛区面向社会公开招聘事业单位工作人员" sheetId="1" r:id="rId1"/>
  </sheets>
  <definedNames>
    <definedName name="_xlnm.Print_Titles" localSheetId="0">'2019年下半年成都市金牛区面向社会公开招聘事业单位工作人员'!$1:$2</definedName>
  </definedNames>
  <calcPr fullCalcOnLoad="1" iterate="1" iterateCount="100" iterateDelta="0.001"/>
</workbook>
</file>

<file path=xl/sharedStrings.xml><?xml version="1.0" encoding="utf-8"?>
<sst xmlns="http://schemas.openxmlformats.org/spreadsheetml/2006/main" count="164" uniqueCount="83">
  <si>
    <t>姓名</t>
  </si>
  <si>
    <t>准考证号</t>
  </si>
  <si>
    <t>报考职位</t>
  </si>
  <si>
    <t>职位编码</t>
  </si>
  <si>
    <t>招聘单位</t>
  </si>
  <si>
    <t>张义杰</t>
  </si>
  <si>
    <t>19734230701</t>
  </si>
  <si>
    <t>01001行政管理人员</t>
  </si>
  <si>
    <t>01001</t>
  </si>
  <si>
    <t>成都市金牛区疾病预防控制中心</t>
  </si>
  <si>
    <t>许燕</t>
  </si>
  <si>
    <t>19734230419</t>
  </si>
  <si>
    <t>杨娟</t>
  </si>
  <si>
    <t>19734230619</t>
  </si>
  <si>
    <t>01002信息安全人员</t>
  </si>
  <si>
    <t>01002</t>
  </si>
  <si>
    <t>彭毅</t>
  </si>
  <si>
    <t>19734230601</t>
  </si>
  <si>
    <t>曹真</t>
  </si>
  <si>
    <t>19734230617</t>
  </si>
  <si>
    <t>杨婷</t>
  </si>
  <si>
    <t>19734230123</t>
  </si>
  <si>
    <t>03001公卫人员1</t>
  </si>
  <si>
    <t>03001</t>
  </si>
  <si>
    <t>曾馨</t>
  </si>
  <si>
    <t>19734230311</t>
  </si>
  <si>
    <t>刘海燕</t>
  </si>
  <si>
    <t>19734230210</t>
  </si>
  <si>
    <t>张占林</t>
  </si>
  <si>
    <t>19734230324</t>
  </si>
  <si>
    <t>邹沛霖</t>
  </si>
  <si>
    <t>19734230316</t>
  </si>
  <si>
    <t>何迷</t>
  </si>
  <si>
    <t>19734230105</t>
  </si>
  <si>
    <t>03002公卫人员2</t>
  </si>
  <si>
    <t>03002</t>
  </si>
  <si>
    <t>殷秀梅</t>
  </si>
  <si>
    <t>19734230220</t>
  </si>
  <si>
    <t>熊洋</t>
  </si>
  <si>
    <t>19734230124</t>
  </si>
  <si>
    <t>罗叶</t>
  </si>
  <si>
    <t>19734230113</t>
  </si>
  <si>
    <t>曾海宁</t>
  </si>
  <si>
    <t>19734230207</t>
  </si>
  <si>
    <t>张通银</t>
  </si>
  <si>
    <t>19734230128</t>
  </si>
  <si>
    <t>肖伟</t>
  </si>
  <si>
    <t>19734230115</t>
  </si>
  <si>
    <t>何敏</t>
  </si>
  <si>
    <t>19734230112</t>
  </si>
  <si>
    <t>陈建华</t>
  </si>
  <si>
    <t>19734230107</t>
  </si>
  <si>
    <t>李琼</t>
  </si>
  <si>
    <t>19734230322</t>
  </si>
  <si>
    <t>杨敏</t>
  </si>
  <si>
    <t>19734230222</t>
  </si>
  <si>
    <t>魏靖函</t>
  </si>
  <si>
    <t>19734230119</t>
  </si>
  <si>
    <t>曾永富</t>
  </si>
  <si>
    <t>19734230230</t>
  </si>
  <si>
    <t>周文娟</t>
  </si>
  <si>
    <t>19734230125</t>
  </si>
  <si>
    <t>曹今一</t>
  </si>
  <si>
    <t>19734230307</t>
  </si>
  <si>
    <t>黄沛沛</t>
  </si>
  <si>
    <t>19734230304</t>
  </si>
  <si>
    <t>03003卫生检验人员</t>
  </si>
  <si>
    <t>03003</t>
  </si>
  <si>
    <t>陈翰宇</t>
  </si>
  <si>
    <t>19734230201</t>
  </si>
  <si>
    <t>郑金凤</t>
  </si>
  <si>
    <t>19734230303</t>
  </si>
  <si>
    <t>是</t>
  </si>
  <si>
    <t>2019年下半年成都市金牛区面向社会公开招聘事业单位工作人员考试总成绩暨进入体检人员名单</t>
  </si>
  <si>
    <t>放弃</t>
  </si>
  <si>
    <t>面试序号</t>
  </si>
  <si>
    <t>总成绩</t>
  </si>
  <si>
    <t>面试成绩</t>
  </si>
  <si>
    <t>总成绩排名</t>
  </si>
  <si>
    <t>是否进入体检</t>
  </si>
  <si>
    <t>是</t>
  </si>
  <si>
    <t>缺考</t>
  </si>
  <si>
    <t>笔试折合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</si>
</sst>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38">
    <font>
      <sz val="10"/>
      <name val="宋体"/>
      <family val="0"/>
    </font>
    <font>
      <sz val="11"/>
      <color indexed="8"/>
      <name val="宋体"/>
      <family val="0"/>
    </font>
    <font>
      <b/>
      <sz val="10"/>
      <name val="宋体"/>
      <family val="0"/>
    </font>
    <font>
      <sz val="9"/>
      <name val="宋体"/>
      <family val="0"/>
    </font>
    <font>
      <b/>
      <sz val="14"/>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right style="thin"/>
      <top style="thin"/>
      <bottom style="thin"/>
    </border>
    <border>
      <left>
        <color indexed="63"/>
      </left>
      <right style="thin"/>
      <top>
        <color indexed="63"/>
      </top>
      <bottom>
        <color indexed="63"/>
      </bottom>
    </border>
  </borders>
  <cellStyleXfs count="61">
    <xf numFmtId="0" fontId="0" fillId="0" borderId="0">
      <alignment horizontal="center"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2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21" fillId="0" borderId="0" applyFont="0" applyFill="0" applyBorder="0" applyAlignment="0" applyProtection="0"/>
    <xf numFmtId="42" fontId="21"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21" fillId="0" borderId="0" applyFont="0" applyFill="0" applyBorder="0" applyAlignment="0" applyProtection="0"/>
    <xf numFmtId="41" fontId="21" fillId="0" borderId="0" applyFont="0" applyFill="0" applyBorder="0" applyAlignment="0" applyProtection="0"/>
    <xf numFmtId="0" fontId="35" fillId="24" borderId="0" applyNumberFormat="0" applyBorder="0" applyAlignment="0" applyProtection="0"/>
    <xf numFmtId="0" fontId="36" fillId="22" borderId="8" applyNumberFormat="0" applyAlignment="0" applyProtection="0"/>
    <xf numFmtId="0" fontId="37" fillId="25" borderId="5" applyNumberFormat="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1" fillId="32" borderId="9" applyNumberFormat="0" applyFont="0" applyAlignment="0" applyProtection="0"/>
  </cellStyleXfs>
  <cellXfs count="20">
    <xf numFmtId="0" fontId="0" fillId="0" borderId="0" xfId="0" applyAlignment="1">
      <alignment horizontal="center" vertical="center"/>
    </xf>
    <xf numFmtId="0" fontId="2" fillId="0" borderId="10" xfId="0" applyFont="1" applyBorder="1" applyAlignment="1">
      <alignment horizontal="center" vertical="center" wrapText="1"/>
    </xf>
    <xf numFmtId="0" fontId="0" fillId="0" borderId="10"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protection/>
    </xf>
    <xf numFmtId="0" fontId="0" fillId="0" borderId="12" xfId="0"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2" fillId="0" borderId="13" xfId="0" applyFont="1" applyFill="1" applyBorder="1" applyAlignment="1">
      <alignment horizontal="center" vertical="center" wrapText="1"/>
    </xf>
    <xf numFmtId="0" fontId="2" fillId="0" borderId="12" xfId="0" applyFont="1" applyBorder="1" applyAlignment="1">
      <alignment horizontal="center" vertical="center" wrapText="1"/>
    </xf>
    <xf numFmtId="180" fontId="2" fillId="0" borderId="12" xfId="0" applyNumberFormat="1" applyFont="1" applyBorder="1" applyAlignment="1">
      <alignment horizontal="center" vertical="center" wrapText="1"/>
    </xf>
    <xf numFmtId="180" fontId="0" fillId="0" borderId="12" xfId="0" applyNumberFormat="1" applyFill="1" applyBorder="1" applyAlignment="1" applyProtection="1">
      <alignment horizontal="center" vertical="center"/>
      <protection/>
    </xf>
    <xf numFmtId="180" fontId="0" fillId="0" borderId="0" xfId="0" applyNumberFormat="1" applyAlignment="1">
      <alignment horizontal="center" vertical="center"/>
    </xf>
    <xf numFmtId="0" fontId="2" fillId="0" borderId="12" xfId="0" applyNumberFormat="1" applyFont="1" applyBorder="1" applyAlignment="1">
      <alignment horizontal="center" vertical="center" wrapText="1"/>
    </xf>
    <xf numFmtId="0" fontId="0" fillId="0" borderId="0" xfId="0" applyNumberFormat="1" applyAlignment="1">
      <alignment horizontal="center" vertical="center"/>
    </xf>
    <xf numFmtId="0" fontId="2"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NumberFormat="1" applyFont="1" applyFill="1" applyBorder="1" applyAlignment="1" applyProtection="1">
      <alignment horizontal="center" vertical="center"/>
      <protection/>
    </xf>
    <xf numFmtId="0" fontId="2" fillId="0" borderId="11" xfId="0" applyFont="1" applyBorder="1" applyAlignment="1">
      <alignment horizontal="center" vertical="center" wrapText="1"/>
    </xf>
    <xf numFmtId="0" fontId="4" fillId="0" borderId="0" xfId="0" applyNumberFormat="1" applyFont="1" applyFill="1" applyBorder="1" applyAlignment="1" applyProtection="1">
      <alignment horizontal="center" vertical="center"/>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110" zoomScaleNormal="110" zoomScalePageLayoutView="0" workbookViewId="0" topLeftCell="A1">
      <selection activeCell="F26" sqref="F26"/>
    </sheetView>
  </sheetViews>
  <sheetFormatPr defaultColWidth="8.421875" defaultRowHeight="12.75" customHeight="1"/>
  <cols>
    <col min="1" max="1" width="11.140625" style="0" customWidth="1"/>
    <col min="2" max="2" width="16.421875" style="0" customWidth="1"/>
    <col min="3" max="3" width="20.7109375" style="0" customWidth="1"/>
    <col min="4" max="4" width="9.57421875" style="0" hidden="1" customWidth="1"/>
    <col min="5" max="5" width="38.421875" style="0" customWidth="1"/>
    <col min="6" max="6" width="10.8515625" style="0" customWidth="1"/>
    <col min="7" max="7" width="11.00390625" style="0" customWidth="1"/>
    <col min="8" max="8" width="10.57421875" style="12" customWidth="1"/>
    <col min="9" max="9" width="8.421875" style="14" customWidth="1"/>
    <col min="10" max="10" width="9.28125" style="0" customWidth="1"/>
    <col min="11" max="11" width="0" style="0" hidden="1" customWidth="1"/>
  </cols>
  <sheetData>
    <row r="1" spans="1:10" ht="34.5" customHeight="1">
      <c r="A1" s="19" t="s">
        <v>73</v>
      </c>
      <c r="B1" s="19"/>
      <c r="C1" s="19"/>
      <c r="D1" s="19"/>
      <c r="E1" s="19"/>
      <c r="F1" s="19"/>
      <c r="G1" s="19"/>
      <c r="H1" s="19"/>
      <c r="I1" s="19"/>
      <c r="J1" s="19"/>
    </row>
    <row r="2" spans="1:11" ht="39" customHeight="1">
      <c r="A2" s="1" t="s">
        <v>0</v>
      </c>
      <c r="B2" s="1" t="s">
        <v>1</v>
      </c>
      <c r="C2" s="1" t="s">
        <v>2</v>
      </c>
      <c r="D2" s="1" t="s">
        <v>3</v>
      </c>
      <c r="E2" s="1" t="s">
        <v>4</v>
      </c>
      <c r="F2" s="18" t="s">
        <v>82</v>
      </c>
      <c r="G2" s="9" t="s">
        <v>77</v>
      </c>
      <c r="H2" s="10" t="s">
        <v>76</v>
      </c>
      <c r="I2" s="13" t="s">
        <v>78</v>
      </c>
      <c r="J2" s="15" t="s">
        <v>79</v>
      </c>
      <c r="K2" s="8" t="s">
        <v>75</v>
      </c>
    </row>
    <row r="3" spans="1:11" ht="12.75" customHeight="1">
      <c r="A3" s="2" t="s">
        <v>10</v>
      </c>
      <c r="B3" s="2" t="s">
        <v>11</v>
      </c>
      <c r="C3" s="2" t="s">
        <v>7</v>
      </c>
      <c r="D3" s="2" t="s">
        <v>8</v>
      </c>
      <c r="E3" s="2" t="s">
        <v>9</v>
      </c>
      <c r="F3" s="3">
        <v>69.95</v>
      </c>
      <c r="G3" s="4">
        <v>89.3</v>
      </c>
      <c r="H3" s="11">
        <f>F3*0.4+G3*0.6</f>
        <v>81.56</v>
      </c>
      <c r="I3" s="4">
        <v>1</v>
      </c>
      <c r="J3" s="6" t="s">
        <v>72</v>
      </c>
      <c r="K3">
        <v>1</v>
      </c>
    </row>
    <row r="4" spans="1:11" ht="12.75" customHeight="1">
      <c r="A4" s="2" t="s">
        <v>12</v>
      </c>
      <c r="B4" s="2" t="s">
        <v>13</v>
      </c>
      <c r="C4" s="2" t="s">
        <v>7</v>
      </c>
      <c r="D4" s="2" t="s">
        <v>8</v>
      </c>
      <c r="E4" s="2" t="s">
        <v>9</v>
      </c>
      <c r="F4" s="3">
        <v>69.25</v>
      </c>
      <c r="G4" s="4">
        <v>89</v>
      </c>
      <c r="H4" s="11">
        <f>F4*0.4+G4*0.6</f>
        <v>81.1</v>
      </c>
      <c r="I4" s="4">
        <v>2</v>
      </c>
      <c r="J4" s="6"/>
      <c r="K4">
        <v>3</v>
      </c>
    </row>
    <row r="5" spans="1:11" ht="12.75" customHeight="1">
      <c r="A5" s="2" t="s">
        <v>5</v>
      </c>
      <c r="B5" s="2" t="s">
        <v>6</v>
      </c>
      <c r="C5" s="2" t="s">
        <v>7</v>
      </c>
      <c r="D5" s="2" t="s">
        <v>8</v>
      </c>
      <c r="E5" s="2" t="s">
        <v>9</v>
      </c>
      <c r="F5" s="3">
        <v>70.45</v>
      </c>
      <c r="G5" s="4">
        <v>84.2</v>
      </c>
      <c r="H5" s="11">
        <f>F5*0.4+G5*0.6</f>
        <v>78.7</v>
      </c>
      <c r="I5" s="4">
        <v>3</v>
      </c>
      <c r="J5" s="6"/>
      <c r="K5">
        <v>2</v>
      </c>
    </row>
    <row r="6" spans="1:11" ht="12.75" customHeight="1">
      <c r="A6" s="2" t="s">
        <v>16</v>
      </c>
      <c r="B6" s="2" t="s">
        <v>17</v>
      </c>
      <c r="C6" s="2" t="s">
        <v>14</v>
      </c>
      <c r="D6" s="2" t="s">
        <v>15</v>
      </c>
      <c r="E6" s="2" t="s">
        <v>9</v>
      </c>
      <c r="F6" s="4">
        <v>72</v>
      </c>
      <c r="G6" s="4">
        <v>87.8</v>
      </c>
      <c r="H6" s="11">
        <f>F6*0.4+G6*0.6</f>
        <v>81.48</v>
      </c>
      <c r="I6" s="4">
        <v>1</v>
      </c>
      <c r="J6" s="6" t="s">
        <v>72</v>
      </c>
      <c r="K6">
        <v>1</v>
      </c>
    </row>
    <row r="7" spans="1:11" ht="12.75" customHeight="1">
      <c r="A7" s="2" t="s">
        <v>18</v>
      </c>
      <c r="B7" s="2" t="s">
        <v>19</v>
      </c>
      <c r="C7" s="2" t="s">
        <v>14</v>
      </c>
      <c r="D7" s="2" t="s">
        <v>15</v>
      </c>
      <c r="E7" s="2" t="s">
        <v>9</v>
      </c>
      <c r="F7" s="4">
        <v>64.7</v>
      </c>
      <c r="G7" s="4">
        <v>72.9</v>
      </c>
      <c r="H7" s="11">
        <f>F7*0.4+G7*0.6</f>
        <v>69.62</v>
      </c>
      <c r="I7" s="4">
        <v>2</v>
      </c>
      <c r="J7" s="5"/>
      <c r="K7">
        <v>2</v>
      </c>
    </row>
    <row r="8" spans="1:11" ht="12.75" customHeight="1">
      <c r="A8" s="2" t="s">
        <v>20</v>
      </c>
      <c r="B8" s="2" t="s">
        <v>21</v>
      </c>
      <c r="C8" s="2" t="s">
        <v>22</v>
      </c>
      <c r="D8" s="2" t="s">
        <v>23</v>
      </c>
      <c r="E8" s="2" t="s">
        <v>9</v>
      </c>
      <c r="F8" s="4">
        <v>56.25</v>
      </c>
      <c r="G8" s="4">
        <v>82.2</v>
      </c>
      <c r="H8" s="11">
        <f>F8*0.4+G8*0.6</f>
        <v>71.82</v>
      </c>
      <c r="I8" s="4">
        <v>1</v>
      </c>
      <c r="J8" s="6" t="s">
        <v>72</v>
      </c>
      <c r="K8">
        <v>2</v>
      </c>
    </row>
    <row r="9" spans="1:11" ht="12.75" customHeight="1">
      <c r="A9" s="2" t="s">
        <v>28</v>
      </c>
      <c r="B9" s="2" t="s">
        <v>29</v>
      </c>
      <c r="C9" s="2" t="s">
        <v>22</v>
      </c>
      <c r="D9" s="2" t="s">
        <v>23</v>
      </c>
      <c r="E9" s="2" t="s">
        <v>9</v>
      </c>
      <c r="F9" s="4">
        <v>41.95</v>
      </c>
      <c r="G9" s="4">
        <v>84.6</v>
      </c>
      <c r="H9" s="11">
        <f>F9*0.4+G9*0.6</f>
        <v>67.53999999999999</v>
      </c>
      <c r="I9" s="4">
        <v>2</v>
      </c>
      <c r="J9" s="16" t="s">
        <v>80</v>
      </c>
      <c r="K9">
        <v>4</v>
      </c>
    </row>
    <row r="10" spans="1:11" ht="12.75" customHeight="1">
      <c r="A10" s="2" t="s">
        <v>24</v>
      </c>
      <c r="B10" s="2" t="s">
        <v>25</v>
      </c>
      <c r="C10" s="2" t="s">
        <v>22</v>
      </c>
      <c r="D10" s="2" t="s">
        <v>23</v>
      </c>
      <c r="E10" s="2" t="s">
        <v>9</v>
      </c>
      <c r="F10" s="4">
        <v>47.75</v>
      </c>
      <c r="G10" s="4">
        <v>79.6</v>
      </c>
      <c r="H10" s="11">
        <f>F10*0.4+G10*0.6</f>
        <v>66.86</v>
      </c>
      <c r="I10" s="4">
        <v>3</v>
      </c>
      <c r="J10" s="6"/>
      <c r="K10">
        <v>1</v>
      </c>
    </row>
    <row r="11" spans="1:11" ht="12.75" customHeight="1">
      <c r="A11" s="2" t="s">
        <v>26</v>
      </c>
      <c r="B11" s="2" t="s">
        <v>27</v>
      </c>
      <c r="C11" s="2" t="s">
        <v>22</v>
      </c>
      <c r="D11" s="2" t="s">
        <v>23</v>
      </c>
      <c r="E11" s="2" t="s">
        <v>9</v>
      </c>
      <c r="F11" s="4">
        <v>47.45</v>
      </c>
      <c r="G11" s="4">
        <v>78</v>
      </c>
      <c r="H11" s="11">
        <f>F11*0.4+G11*0.6</f>
        <v>65.78</v>
      </c>
      <c r="I11" s="4">
        <v>4</v>
      </c>
      <c r="J11" s="6"/>
      <c r="K11">
        <v>3</v>
      </c>
    </row>
    <row r="12" spans="1:11" ht="12.75" customHeight="1">
      <c r="A12" s="2" t="s">
        <v>30</v>
      </c>
      <c r="B12" s="2" t="s">
        <v>31</v>
      </c>
      <c r="C12" s="2" t="s">
        <v>22</v>
      </c>
      <c r="D12" s="2" t="s">
        <v>23</v>
      </c>
      <c r="E12" s="2" t="s">
        <v>9</v>
      </c>
      <c r="F12" s="4">
        <v>39.4</v>
      </c>
      <c r="G12" s="17" t="s">
        <v>81</v>
      </c>
      <c r="H12" s="11"/>
      <c r="I12" s="4"/>
      <c r="J12" s="6"/>
      <c r="K12" s="7" t="s">
        <v>74</v>
      </c>
    </row>
    <row r="13" spans="1:11" ht="12.75" customHeight="1">
      <c r="A13" s="2" t="s">
        <v>38</v>
      </c>
      <c r="B13" s="2" t="s">
        <v>39</v>
      </c>
      <c r="C13" s="2" t="s">
        <v>34</v>
      </c>
      <c r="D13" s="2" t="s">
        <v>35</v>
      </c>
      <c r="E13" s="2" t="s">
        <v>9</v>
      </c>
      <c r="F13" s="4">
        <v>62.25</v>
      </c>
      <c r="G13" s="4">
        <v>86.6</v>
      </c>
      <c r="H13" s="11">
        <f>F13*0.4+G13*0.6</f>
        <v>76.86</v>
      </c>
      <c r="I13" s="4">
        <v>1</v>
      </c>
      <c r="J13" s="6" t="s">
        <v>72</v>
      </c>
      <c r="K13">
        <v>15</v>
      </c>
    </row>
    <row r="14" spans="1:11" ht="12.75" customHeight="1">
      <c r="A14" s="2" t="s">
        <v>32</v>
      </c>
      <c r="B14" s="2" t="s">
        <v>33</v>
      </c>
      <c r="C14" s="2" t="s">
        <v>34</v>
      </c>
      <c r="D14" s="2" t="s">
        <v>35</v>
      </c>
      <c r="E14" s="2" t="s">
        <v>9</v>
      </c>
      <c r="F14" s="4">
        <v>64.7</v>
      </c>
      <c r="G14" s="4">
        <v>82.7</v>
      </c>
      <c r="H14" s="11">
        <f>F14*0.4+G14*0.6</f>
        <v>75.5</v>
      </c>
      <c r="I14" s="4">
        <v>2</v>
      </c>
      <c r="J14" s="6" t="s">
        <v>72</v>
      </c>
      <c r="K14" s="7">
        <v>10</v>
      </c>
    </row>
    <row r="15" spans="1:11" ht="12.75" customHeight="1">
      <c r="A15" s="2" t="s">
        <v>54</v>
      </c>
      <c r="B15" s="2" t="s">
        <v>55</v>
      </c>
      <c r="C15" s="2" t="s">
        <v>34</v>
      </c>
      <c r="D15" s="2" t="s">
        <v>35</v>
      </c>
      <c r="E15" s="2" t="s">
        <v>9</v>
      </c>
      <c r="F15" s="4">
        <v>54.9</v>
      </c>
      <c r="G15" s="4">
        <v>88.8</v>
      </c>
      <c r="H15" s="11">
        <f>F15*0.4+G15*0.6</f>
        <v>75.24</v>
      </c>
      <c r="I15" s="4">
        <v>3</v>
      </c>
      <c r="J15" s="6" t="s">
        <v>72</v>
      </c>
      <c r="K15">
        <v>2</v>
      </c>
    </row>
    <row r="16" spans="1:11" ht="12.75" customHeight="1">
      <c r="A16" s="2" t="s">
        <v>40</v>
      </c>
      <c r="B16" s="2" t="s">
        <v>41</v>
      </c>
      <c r="C16" s="2" t="s">
        <v>34</v>
      </c>
      <c r="D16" s="2" t="s">
        <v>35</v>
      </c>
      <c r="E16" s="2" t="s">
        <v>9</v>
      </c>
      <c r="F16" s="4">
        <v>61.45</v>
      </c>
      <c r="G16" s="4">
        <v>80.5</v>
      </c>
      <c r="H16" s="11">
        <f>F16*0.4+G16*0.6</f>
        <v>72.88</v>
      </c>
      <c r="I16" s="4">
        <v>4</v>
      </c>
      <c r="J16" s="6" t="s">
        <v>72</v>
      </c>
      <c r="K16">
        <v>11</v>
      </c>
    </row>
    <row r="17" spans="1:11" ht="12.75" customHeight="1">
      <c r="A17" s="2" t="s">
        <v>50</v>
      </c>
      <c r="B17" s="2" t="s">
        <v>51</v>
      </c>
      <c r="C17" s="2" t="s">
        <v>34</v>
      </c>
      <c r="D17" s="2" t="s">
        <v>35</v>
      </c>
      <c r="E17" s="2" t="s">
        <v>9</v>
      </c>
      <c r="F17" s="4">
        <v>55.4</v>
      </c>
      <c r="G17" s="4">
        <v>83.9</v>
      </c>
      <c r="H17" s="11">
        <f>F17*0.4+G17*0.6</f>
        <v>72.5</v>
      </c>
      <c r="I17" s="4">
        <v>5</v>
      </c>
      <c r="J17" s="6" t="s">
        <v>72</v>
      </c>
      <c r="K17">
        <v>6</v>
      </c>
    </row>
    <row r="18" spans="1:11" ht="12.75" customHeight="1">
      <c r="A18" s="2" t="s">
        <v>42</v>
      </c>
      <c r="B18" s="2" t="s">
        <v>43</v>
      </c>
      <c r="C18" s="2" t="s">
        <v>34</v>
      </c>
      <c r="D18" s="2" t="s">
        <v>35</v>
      </c>
      <c r="E18" s="2" t="s">
        <v>9</v>
      </c>
      <c r="F18" s="4">
        <v>61.05</v>
      </c>
      <c r="G18" s="4">
        <v>78.8</v>
      </c>
      <c r="H18" s="11">
        <f>F18*0.4+G18*0.6</f>
        <v>71.69999999999999</v>
      </c>
      <c r="I18" s="4">
        <v>6</v>
      </c>
      <c r="J18" s="6"/>
      <c r="K18">
        <v>1</v>
      </c>
    </row>
    <row r="19" spans="1:11" ht="12.75" customHeight="1">
      <c r="A19" s="2" t="s">
        <v>36</v>
      </c>
      <c r="B19" s="2" t="s">
        <v>37</v>
      </c>
      <c r="C19" s="2" t="s">
        <v>34</v>
      </c>
      <c r="D19" s="2" t="s">
        <v>35</v>
      </c>
      <c r="E19" s="2" t="s">
        <v>9</v>
      </c>
      <c r="F19" s="4">
        <v>62.6</v>
      </c>
      <c r="G19" s="4">
        <v>77</v>
      </c>
      <c r="H19" s="11">
        <f>F19*0.4+G19*0.6</f>
        <v>71.24</v>
      </c>
      <c r="I19" s="4">
        <v>7</v>
      </c>
      <c r="J19" s="6"/>
      <c r="K19">
        <v>4</v>
      </c>
    </row>
    <row r="20" spans="1:11" ht="12.75" customHeight="1">
      <c r="A20" s="2" t="s">
        <v>58</v>
      </c>
      <c r="B20" s="2" t="s">
        <v>59</v>
      </c>
      <c r="C20" s="2" t="s">
        <v>34</v>
      </c>
      <c r="D20" s="2" t="s">
        <v>35</v>
      </c>
      <c r="E20" s="2" t="s">
        <v>9</v>
      </c>
      <c r="F20" s="4">
        <v>53.25</v>
      </c>
      <c r="G20" s="4">
        <v>82.8</v>
      </c>
      <c r="H20" s="11">
        <f>F20*0.4+G20*0.6</f>
        <v>70.98</v>
      </c>
      <c r="I20" s="4">
        <v>8</v>
      </c>
      <c r="J20" s="6"/>
      <c r="K20">
        <v>8</v>
      </c>
    </row>
    <row r="21" spans="1:11" ht="12.75" customHeight="1">
      <c r="A21" s="2" t="s">
        <v>46</v>
      </c>
      <c r="B21" s="2" t="s">
        <v>47</v>
      </c>
      <c r="C21" s="2" t="s">
        <v>34</v>
      </c>
      <c r="D21" s="2" t="s">
        <v>35</v>
      </c>
      <c r="E21" s="2" t="s">
        <v>9</v>
      </c>
      <c r="F21" s="4">
        <v>57.05</v>
      </c>
      <c r="G21" s="4">
        <v>80</v>
      </c>
      <c r="H21" s="11">
        <f>F21*0.4+G21*0.6</f>
        <v>70.82</v>
      </c>
      <c r="I21" s="4">
        <v>9</v>
      </c>
      <c r="J21" s="6"/>
      <c r="K21">
        <v>3</v>
      </c>
    </row>
    <row r="22" spans="1:11" ht="12.75" customHeight="1">
      <c r="A22" s="2" t="s">
        <v>48</v>
      </c>
      <c r="B22" s="2" t="s">
        <v>49</v>
      </c>
      <c r="C22" s="2" t="s">
        <v>34</v>
      </c>
      <c r="D22" s="2" t="s">
        <v>35</v>
      </c>
      <c r="E22" s="2" t="s">
        <v>9</v>
      </c>
      <c r="F22" s="4">
        <v>55.55</v>
      </c>
      <c r="G22" s="4">
        <v>80.7</v>
      </c>
      <c r="H22" s="11">
        <f>F22*0.4+G22*0.6</f>
        <v>70.64</v>
      </c>
      <c r="I22" s="4">
        <v>10</v>
      </c>
      <c r="J22" s="6"/>
      <c r="K22">
        <v>7</v>
      </c>
    </row>
    <row r="23" spans="1:11" ht="12.75" customHeight="1">
      <c r="A23" s="2" t="s">
        <v>62</v>
      </c>
      <c r="B23" s="2" t="s">
        <v>63</v>
      </c>
      <c r="C23" s="2" t="s">
        <v>34</v>
      </c>
      <c r="D23" s="2" t="s">
        <v>35</v>
      </c>
      <c r="E23" s="2" t="s">
        <v>9</v>
      </c>
      <c r="F23" s="4">
        <v>52.8</v>
      </c>
      <c r="G23" s="4">
        <v>81.6</v>
      </c>
      <c r="H23" s="11">
        <f>F23*0.4+G23*0.6</f>
        <v>70.08</v>
      </c>
      <c r="I23" s="4">
        <v>11</v>
      </c>
      <c r="J23" s="6"/>
      <c r="K23">
        <v>5</v>
      </c>
    </row>
    <row r="24" spans="1:11" ht="12.75" customHeight="1">
      <c r="A24" s="2" t="s">
        <v>56</v>
      </c>
      <c r="B24" s="2" t="s">
        <v>57</v>
      </c>
      <c r="C24" s="2" t="s">
        <v>34</v>
      </c>
      <c r="D24" s="2" t="s">
        <v>35</v>
      </c>
      <c r="E24" s="2" t="s">
        <v>9</v>
      </c>
      <c r="F24" s="4">
        <v>54.65</v>
      </c>
      <c r="G24" s="4">
        <v>78.8</v>
      </c>
      <c r="H24" s="11">
        <f>F24*0.4+G24*0.6</f>
        <v>69.13999999999999</v>
      </c>
      <c r="I24" s="4">
        <v>12</v>
      </c>
      <c r="J24" s="6"/>
      <c r="K24">
        <v>14</v>
      </c>
    </row>
    <row r="25" spans="1:11" ht="12.75" customHeight="1">
      <c r="A25" s="2" t="s">
        <v>52</v>
      </c>
      <c r="B25" s="2" t="s">
        <v>53</v>
      </c>
      <c r="C25" s="2" t="s">
        <v>34</v>
      </c>
      <c r="D25" s="2" t="s">
        <v>35</v>
      </c>
      <c r="E25" s="2" t="s">
        <v>9</v>
      </c>
      <c r="F25" s="4">
        <v>55.4</v>
      </c>
      <c r="G25" s="4">
        <v>77.6</v>
      </c>
      <c r="H25" s="11">
        <f>F25*0.4+G25*0.6</f>
        <v>68.72</v>
      </c>
      <c r="I25" s="4">
        <v>13</v>
      </c>
      <c r="J25" s="6"/>
      <c r="K25">
        <v>12</v>
      </c>
    </row>
    <row r="26" spans="1:11" ht="12.75" customHeight="1">
      <c r="A26" s="2" t="s">
        <v>44</v>
      </c>
      <c r="B26" s="2" t="s">
        <v>45</v>
      </c>
      <c r="C26" s="2" t="s">
        <v>34</v>
      </c>
      <c r="D26" s="2" t="s">
        <v>35</v>
      </c>
      <c r="E26" s="2" t="s">
        <v>9</v>
      </c>
      <c r="F26" s="4">
        <v>59.15</v>
      </c>
      <c r="G26" s="4">
        <v>74.8</v>
      </c>
      <c r="H26" s="11">
        <f>F26*0.4+G26*0.6</f>
        <v>68.53999999999999</v>
      </c>
      <c r="I26" s="4">
        <v>14</v>
      </c>
      <c r="J26" s="6"/>
      <c r="K26">
        <v>9</v>
      </c>
    </row>
    <row r="27" spans="1:11" ht="12.75" customHeight="1">
      <c r="A27" s="2" t="s">
        <v>60</v>
      </c>
      <c r="B27" s="2" t="s">
        <v>61</v>
      </c>
      <c r="C27" s="2" t="s">
        <v>34</v>
      </c>
      <c r="D27" s="2" t="s">
        <v>35</v>
      </c>
      <c r="E27" s="2" t="s">
        <v>9</v>
      </c>
      <c r="F27" s="4">
        <v>52.9</v>
      </c>
      <c r="G27" s="4">
        <v>76.8</v>
      </c>
      <c r="H27" s="11">
        <f>F27*0.4+G27*0.6</f>
        <v>67.24</v>
      </c>
      <c r="I27" s="4">
        <v>15</v>
      </c>
      <c r="J27" s="6"/>
      <c r="K27">
        <v>13</v>
      </c>
    </row>
    <row r="28" spans="1:11" ht="12.75" customHeight="1">
      <c r="A28" s="2" t="s">
        <v>68</v>
      </c>
      <c r="B28" s="2" t="s">
        <v>69</v>
      </c>
      <c r="C28" s="2" t="s">
        <v>66</v>
      </c>
      <c r="D28" s="2" t="s">
        <v>67</v>
      </c>
      <c r="E28" s="2" t="s">
        <v>9</v>
      </c>
      <c r="F28" s="4">
        <v>57.95</v>
      </c>
      <c r="G28" s="4">
        <v>83.9</v>
      </c>
      <c r="H28" s="11">
        <f>F28*0.4+G28*0.6</f>
        <v>73.52000000000001</v>
      </c>
      <c r="I28" s="4">
        <v>1</v>
      </c>
      <c r="J28" s="6" t="s">
        <v>72</v>
      </c>
      <c r="K28">
        <v>3</v>
      </c>
    </row>
    <row r="29" spans="1:11" ht="12.75" customHeight="1">
      <c r="A29" s="2" t="s">
        <v>64</v>
      </c>
      <c r="B29" s="2" t="s">
        <v>65</v>
      </c>
      <c r="C29" s="2" t="s">
        <v>66</v>
      </c>
      <c r="D29" s="2" t="s">
        <v>67</v>
      </c>
      <c r="E29" s="2" t="s">
        <v>9</v>
      </c>
      <c r="F29" s="4">
        <v>62.8</v>
      </c>
      <c r="G29" s="4">
        <v>78.4</v>
      </c>
      <c r="H29" s="11">
        <f>F29*0.4+G29*0.6</f>
        <v>72.16</v>
      </c>
      <c r="I29" s="4">
        <v>2</v>
      </c>
      <c r="J29" s="6"/>
      <c r="K29">
        <v>1</v>
      </c>
    </row>
    <row r="30" spans="1:11" ht="12.75" customHeight="1">
      <c r="A30" s="2" t="s">
        <v>70</v>
      </c>
      <c r="B30" s="2" t="s">
        <v>71</v>
      </c>
      <c r="C30" s="2" t="s">
        <v>66</v>
      </c>
      <c r="D30" s="2" t="s">
        <v>67</v>
      </c>
      <c r="E30" s="2" t="s">
        <v>9</v>
      </c>
      <c r="F30" s="4">
        <v>56.8</v>
      </c>
      <c r="G30" s="4">
        <v>79.8</v>
      </c>
      <c r="H30" s="11">
        <f>F30*0.4+G30*0.6</f>
        <v>70.6</v>
      </c>
      <c r="I30" s="4">
        <v>3</v>
      </c>
      <c r="J30" s="6"/>
      <c r="K30">
        <v>2</v>
      </c>
    </row>
  </sheetData>
  <sheetProtection password="CC31" sheet="1" objects="1" formatCells="0" formatColumns="0" formatRows="0"/>
  <mergeCells count="1">
    <mergeCell ref="A1:J1"/>
  </mergeCells>
  <printOptions horizontalCentered="1"/>
  <pageMargins left="0.355" right="0.355" top="0.344" bottom="0.511" header="0.355" footer="0.311"/>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张吉明</dc:creator>
  <cp:keywords/>
  <dc:description/>
  <cp:lastModifiedBy>黄开晶</cp:lastModifiedBy>
  <cp:lastPrinted>2019-12-23T01:45:23Z</cp:lastPrinted>
  <dcterms:created xsi:type="dcterms:W3CDTF">2019-11-27T07:11:12Z</dcterms:created>
  <dcterms:modified xsi:type="dcterms:W3CDTF">2019-12-23T01:50:07Z</dcterms:modified>
  <cp:category/>
  <cp:version/>
  <cp:contentType/>
  <cp:contentStatus/>
</cp:coreProperties>
</file>