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<sst xmlns="http://schemas.openxmlformats.org/spreadsheetml/2006/main" count="104" uniqueCount="52">
  <si>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附件</t>
  </si>
  <si>
    <t>2019年湘西自治州州直事业单位公开招聘（州肿瘤医院、州荣复医院专技岗位）面试及综合成绩表</t>
  </si>
  <si>
    <t>序号</t>
  </si>
  <si>
    <t>报考单位</t>
  </si>
  <si>
    <t>报考职位</t>
  </si>
  <si>
    <t>准考证号</t>
  </si>
  <si>
    <t>笔试成绩</t>
  </si>
  <si>
    <t>面试成绩</t>
  </si>
  <si>
    <t>综合成绩</t>
  </si>
  <si>
    <t>湘西州肿瘤医院</t>
  </si>
  <si>
    <r>
      <t>临床医生（一）</t>
    </r>
    <r>
      <rPr>
        <sz val="12"/>
        <color indexed="8"/>
        <rFont val="Tahoma"/>
        <family val="2"/>
      </rPr>
      <t>074</t>
    </r>
  </si>
  <si>
    <t>190210110003</t>
  </si>
  <si>
    <t>190210110002</t>
  </si>
  <si>
    <r>
      <t>临床医生（二）</t>
    </r>
    <r>
      <rPr>
        <sz val="12"/>
        <color indexed="8"/>
        <rFont val="Tahoma"/>
        <family val="2"/>
      </rPr>
      <t>075</t>
    </r>
  </si>
  <si>
    <t>190210109908</t>
  </si>
  <si>
    <t>190210109909</t>
  </si>
  <si>
    <r>
      <t>临床医生（三）</t>
    </r>
    <r>
      <rPr>
        <sz val="12"/>
        <color indexed="8"/>
        <rFont val="Tahoma"/>
        <family val="2"/>
      </rPr>
      <t>076</t>
    </r>
  </si>
  <si>
    <t>190210109923</t>
  </si>
  <si>
    <t>190210109918</t>
  </si>
  <si>
    <t>190210109921</t>
  </si>
  <si>
    <t>190210109928</t>
  </si>
  <si>
    <t>——</t>
  </si>
  <si>
    <t>190210109926</t>
  </si>
  <si>
    <t>190210109922</t>
  </si>
  <si>
    <r>
      <t>临床医生（五）</t>
    </r>
    <r>
      <rPr>
        <sz val="12"/>
        <color indexed="8"/>
        <rFont val="Tahoma"/>
        <family val="2"/>
      </rPr>
      <t>078</t>
    </r>
  </si>
  <si>
    <t>190210109930</t>
  </si>
  <si>
    <t>190210109929</t>
  </si>
  <si>
    <r>
      <t>临床医生（六）</t>
    </r>
    <r>
      <rPr>
        <sz val="12"/>
        <color indexed="8"/>
        <rFont val="Tahoma"/>
        <family val="2"/>
      </rPr>
      <t>079</t>
    </r>
  </si>
  <si>
    <t>190210109910</t>
  </si>
  <si>
    <t>190210109916</t>
  </si>
  <si>
    <t>190210109915</t>
  </si>
  <si>
    <r>
      <t>护士</t>
    </r>
    <r>
      <rPr>
        <sz val="12"/>
        <color indexed="8"/>
        <rFont val="Tahoma"/>
        <family val="2"/>
      </rPr>
      <t>083</t>
    </r>
  </si>
  <si>
    <t>190220113129</t>
  </si>
  <si>
    <t>190220112929</t>
  </si>
  <si>
    <t>190220113020</t>
  </si>
  <si>
    <r>
      <t>医院信息系统网络线路维护</t>
    </r>
    <r>
      <rPr>
        <sz val="12"/>
        <color indexed="8"/>
        <rFont val="Tahoma"/>
        <family val="2"/>
      </rPr>
      <t>084</t>
    </r>
  </si>
  <si>
    <t>190010100605</t>
  </si>
  <si>
    <t>190010100611</t>
  </si>
  <si>
    <r>
      <t>财务人员</t>
    </r>
    <r>
      <rPr>
        <sz val="12"/>
        <color indexed="8"/>
        <rFont val="Tahoma"/>
        <family val="2"/>
      </rPr>
      <t>085</t>
    </r>
  </si>
  <si>
    <t>190020100908</t>
  </si>
  <si>
    <t>190020100909</t>
  </si>
  <si>
    <t>190020100906</t>
  </si>
  <si>
    <t>湘西州荣复医院</t>
  </si>
  <si>
    <r>
      <t>临床医生</t>
    </r>
    <r>
      <rPr>
        <sz val="12"/>
        <color indexed="8"/>
        <rFont val="Tahoma"/>
        <family val="2"/>
      </rPr>
      <t>086</t>
    </r>
  </si>
  <si>
    <t>190210110007</t>
  </si>
  <si>
    <t>190210110012</t>
  </si>
  <si>
    <t>190210110006</t>
  </si>
  <si>
    <r>
      <t>临床医生</t>
    </r>
    <r>
      <rPr>
        <sz val="12"/>
        <color indexed="8"/>
        <rFont val="Tahoma"/>
        <family val="2"/>
      </rPr>
      <t>087</t>
    </r>
  </si>
  <si>
    <t>190230214203</t>
  </si>
  <si>
    <r>
      <t>心理咨询师</t>
    </r>
    <r>
      <rPr>
        <sz val="12"/>
        <color indexed="8"/>
        <rFont val="Tahoma"/>
        <family val="2"/>
      </rPr>
      <t>088</t>
    </r>
  </si>
  <si>
    <t>190240214301</t>
  </si>
  <si>
    <t>190240214306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</si>
</sst>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华文仿宋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8"/>
      <name val="Tahoma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25" fillId="4" borderId="5" applyNumberFormat="0" applyAlignment="0" applyProtection="0"/>
    <xf numFmtId="0" fontId="14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7" applyNumberFormat="0" applyFill="0" applyAlignment="0" applyProtection="0"/>
    <xf numFmtId="0" fontId="21" fillId="0" borderId="8" applyNumberFormat="0" applyFill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5" fillId="0" borderId="0">
      <alignment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0">
      <selection activeCell="G31" sqref="G31"/>
    </sheetView>
  </sheetViews>
  <sheetFormatPr defaultColWidth="9.00390625" defaultRowHeight="13.5"/>
  <cols>
    <col min="1" max="1" width="6.875" style="0" customWidth="1"/>
    <col min="2" max="2" width="22.50390625" style="0" customWidth="1"/>
    <col min="3" max="3" width="32.25390625" style="0" customWidth="1"/>
    <col min="4" max="4" width="18.125" style="0" customWidth="1"/>
    <col min="5" max="5" width="14.50390625" style="0" customWidth="1"/>
    <col min="6" max="6" width="13.25390625" style="0" customWidth="1"/>
    <col min="7" max="7" width="13.875" style="0" customWidth="1"/>
    <col min="10" max="10" width="12.125" style="0" bestFit="1" customWidth="1"/>
  </cols>
  <sheetData>
    <row r="1" ht="24.75" customHeight="1">
      <c r="A1" t="s">
        <v>0</v>
      </c>
    </row>
    <row r="2" spans="1:7" s="1" customFormat="1" ht="55.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37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5" t="s">
        <v>7</v>
      </c>
      <c r="G3" s="5" t="s">
        <v>8</v>
      </c>
    </row>
    <row r="4" spans="1:7" s="2" customFormat="1" ht="25.5" customHeight="1">
      <c r="A4" s="5">
        <v>1</v>
      </c>
      <c r="B4" s="8" t="s">
        <v>9</v>
      </c>
      <c r="C4" s="8" t="s">
        <v>10</v>
      </c>
      <c r="D4" s="9" t="s">
        <v>11</v>
      </c>
      <c r="E4" s="10">
        <v>69.88</v>
      </c>
      <c r="F4" s="11">
        <v>78.96</v>
      </c>
      <c r="G4" s="11">
        <f aca="true" t="shared" si="0" ref="G4:G10">E4*0.6+F4*0.4</f>
        <v>73.512</v>
      </c>
    </row>
    <row r="5" spans="1:7" s="2" customFormat="1" ht="25.5" customHeight="1">
      <c r="A5" s="5">
        <v>2</v>
      </c>
      <c r="B5" s="8" t="s">
        <v>9</v>
      </c>
      <c r="C5" s="8" t="s">
        <v>10</v>
      </c>
      <c r="D5" s="9" t="s">
        <v>12</v>
      </c>
      <c r="E5" s="10">
        <v>75.13</v>
      </c>
      <c r="F5" s="12">
        <v>70.7</v>
      </c>
      <c r="G5" s="11">
        <f t="shared" si="0"/>
        <v>73.358</v>
      </c>
    </row>
    <row r="6" spans="1:7" s="2" customFormat="1" ht="25.5" customHeight="1">
      <c r="A6" s="5">
        <v>3</v>
      </c>
      <c r="B6" s="8" t="s">
        <v>9</v>
      </c>
      <c r="C6" s="8" t="s">
        <v>13</v>
      </c>
      <c r="D6" s="9" t="s">
        <v>14</v>
      </c>
      <c r="E6" s="10">
        <v>67.82</v>
      </c>
      <c r="F6" s="12">
        <v>75.98</v>
      </c>
      <c r="G6" s="11">
        <f t="shared" si="0"/>
        <v>71.084</v>
      </c>
    </row>
    <row r="7" spans="1:7" s="2" customFormat="1" ht="25.5" customHeight="1">
      <c r="A7" s="5">
        <v>4</v>
      </c>
      <c r="B7" s="8" t="s">
        <v>9</v>
      </c>
      <c r="C7" s="8" t="s">
        <v>13</v>
      </c>
      <c r="D7" s="9" t="s">
        <v>15</v>
      </c>
      <c r="E7" s="10">
        <v>64.1</v>
      </c>
      <c r="F7" s="12">
        <v>80.46</v>
      </c>
      <c r="G7" s="11">
        <f t="shared" si="0"/>
        <v>70.64399999999999</v>
      </c>
    </row>
    <row r="8" spans="1:7" s="2" customFormat="1" ht="25.5" customHeight="1">
      <c r="A8" s="5">
        <v>5</v>
      </c>
      <c r="B8" s="8" t="s">
        <v>9</v>
      </c>
      <c r="C8" s="8" t="s">
        <v>16</v>
      </c>
      <c r="D8" s="9" t="s">
        <v>17</v>
      </c>
      <c r="E8" s="10">
        <v>74.35</v>
      </c>
      <c r="F8" s="12">
        <v>83.64</v>
      </c>
      <c r="G8" s="13">
        <f t="shared" si="0"/>
        <v>78.066</v>
      </c>
    </row>
    <row r="9" spans="1:7" s="2" customFormat="1" ht="25.5" customHeight="1">
      <c r="A9" s="5">
        <v>6</v>
      </c>
      <c r="B9" s="8" t="s">
        <v>9</v>
      </c>
      <c r="C9" s="8" t="s">
        <v>16</v>
      </c>
      <c r="D9" s="9" t="s">
        <v>18</v>
      </c>
      <c r="E9" s="10">
        <v>77.73</v>
      </c>
      <c r="F9" s="12">
        <v>76.74</v>
      </c>
      <c r="G9" s="11">
        <f t="shared" si="0"/>
        <v>77.334</v>
      </c>
    </row>
    <row r="10" spans="1:7" s="2" customFormat="1" ht="25.5" customHeight="1">
      <c r="A10" s="5">
        <v>7</v>
      </c>
      <c r="B10" s="8" t="s">
        <v>9</v>
      </c>
      <c r="C10" s="8" t="s">
        <v>16</v>
      </c>
      <c r="D10" s="9" t="s">
        <v>19</v>
      </c>
      <c r="E10" s="10">
        <v>72.99</v>
      </c>
      <c r="F10" s="12">
        <v>71.44</v>
      </c>
      <c r="G10" s="13">
        <f t="shared" si="0"/>
        <v>72.37</v>
      </c>
    </row>
    <row r="11" spans="1:7" s="2" customFormat="1" ht="25.5" customHeight="1">
      <c r="A11" s="5">
        <v>8</v>
      </c>
      <c r="B11" s="8" t="s">
        <v>9</v>
      </c>
      <c r="C11" s="8" t="s">
        <v>16</v>
      </c>
      <c r="D11" s="9" t="s">
        <v>20</v>
      </c>
      <c r="E11" s="10">
        <v>72.29</v>
      </c>
      <c r="F11" s="12" t="s">
        <v>21</v>
      </c>
      <c r="G11" s="11" t="s">
        <v>21</v>
      </c>
    </row>
    <row r="12" spans="1:7" s="2" customFormat="1" ht="25.5" customHeight="1">
      <c r="A12" s="5">
        <v>9</v>
      </c>
      <c r="B12" s="8" t="s">
        <v>9</v>
      </c>
      <c r="C12" s="8" t="s">
        <v>16</v>
      </c>
      <c r="D12" s="9" t="s">
        <v>22</v>
      </c>
      <c r="E12" s="10">
        <v>69.62</v>
      </c>
      <c r="F12" s="12" t="s">
        <v>21</v>
      </c>
      <c r="G12" s="13" t="s">
        <v>21</v>
      </c>
    </row>
    <row r="13" spans="1:7" s="2" customFormat="1" ht="25.5" customHeight="1">
      <c r="A13" s="5">
        <v>10</v>
      </c>
      <c r="B13" s="8" t="s">
        <v>9</v>
      </c>
      <c r="C13" s="8" t="s">
        <v>16</v>
      </c>
      <c r="D13" s="9" t="s">
        <v>23</v>
      </c>
      <c r="E13" s="10">
        <v>69.17</v>
      </c>
      <c r="F13" s="12">
        <v>74.2</v>
      </c>
      <c r="G13" s="13">
        <f aca="true" t="shared" si="1" ref="G13:G22">E13*0.6+F13*0.4</f>
        <v>71.182</v>
      </c>
    </row>
    <row r="14" spans="1:7" s="2" customFormat="1" ht="25.5" customHeight="1">
      <c r="A14" s="5">
        <v>11</v>
      </c>
      <c r="B14" s="8" t="s">
        <v>9</v>
      </c>
      <c r="C14" s="8" t="s">
        <v>24</v>
      </c>
      <c r="D14" s="9" t="s">
        <v>25</v>
      </c>
      <c r="E14" s="10">
        <v>73.06</v>
      </c>
      <c r="F14" s="12">
        <v>66.42</v>
      </c>
      <c r="G14" s="11">
        <f t="shared" si="1"/>
        <v>70.404</v>
      </c>
    </row>
    <row r="15" spans="1:7" s="3" customFormat="1" ht="25.5" customHeight="1">
      <c r="A15" s="5">
        <v>12</v>
      </c>
      <c r="B15" s="8" t="s">
        <v>9</v>
      </c>
      <c r="C15" s="8" t="s">
        <v>24</v>
      </c>
      <c r="D15" s="9" t="s">
        <v>26</v>
      </c>
      <c r="E15" s="10">
        <v>64.27</v>
      </c>
      <c r="F15" s="12">
        <v>64.64</v>
      </c>
      <c r="G15" s="13">
        <f t="shared" si="1"/>
        <v>64.418</v>
      </c>
    </row>
    <row r="16" spans="1:7" s="3" customFormat="1" ht="25.5" customHeight="1">
      <c r="A16" s="5">
        <v>13</v>
      </c>
      <c r="B16" s="8" t="s">
        <v>9</v>
      </c>
      <c r="C16" s="8" t="s">
        <v>27</v>
      </c>
      <c r="D16" s="9" t="s">
        <v>28</v>
      </c>
      <c r="E16" s="10">
        <v>70.66</v>
      </c>
      <c r="F16" s="12">
        <v>71.1</v>
      </c>
      <c r="G16" s="13">
        <f t="shared" si="1"/>
        <v>70.83599999999998</v>
      </c>
    </row>
    <row r="17" spans="1:7" s="3" customFormat="1" ht="25.5" customHeight="1">
      <c r="A17" s="5">
        <v>14</v>
      </c>
      <c r="B17" s="8" t="s">
        <v>9</v>
      </c>
      <c r="C17" s="8" t="s">
        <v>27</v>
      </c>
      <c r="D17" s="9" t="s">
        <v>29</v>
      </c>
      <c r="E17" s="10">
        <v>65</v>
      </c>
      <c r="F17" s="12">
        <v>79.54</v>
      </c>
      <c r="G17" s="13">
        <f t="shared" si="1"/>
        <v>70.816</v>
      </c>
    </row>
    <row r="18" spans="1:7" s="3" customFormat="1" ht="25.5" customHeight="1">
      <c r="A18" s="5">
        <v>15</v>
      </c>
      <c r="B18" s="8" t="s">
        <v>9</v>
      </c>
      <c r="C18" s="8" t="s">
        <v>27</v>
      </c>
      <c r="D18" s="9" t="s">
        <v>30</v>
      </c>
      <c r="E18" s="10">
        <v>60.56</v>
      </c>
      <c r="F18" s="12">
        <v>72.38</v>
      </c>
      <c r="G18" s="13">
        <f t="shared" si="1"/>
        <v>65.288</v>
      </c>
    </row>
    <row r="19" spans="1:7" ht="25.5" customHeight="1">
      <c r="A19" s="5">
        <v>16</v>
      </c>
      <c r="B19" s="8" t="s">
        <v>9</v>
      </c>
      <c r="C19" s="8" t="s">
        <v>31</v>
      </c>
      <c r="D19" s="9" t="s">
        <v>32</v>
      </c>
      <c r="E19" s="10">
        <v>78.08</v>
      </c>
      <c r="F19" s="14">
        <v>78.2</v>
      </c>
      <c r="G19" s="15">
        <f t="shared" si="1"/>
        <v>78.128</v>
      </c>
    </row>
    <row r="20" spans="1:7" s="3" customFormat="1" ht="25.5" customHeight="1">
      <c r="A20" s="5">
        <v>17</v>
      </c>
      <c r="B20" s="8" t="s">
        <v>9</v>
      </c>
      <c r="C20" s="8" t="s">
        <v>31</v>
      </c>
      <c r="D20" s="9" t="s">
        <v>33</v>
      </c>
      <c r="E20" s="10">
        <v>80.77</v>
      </c>
      <c r="F20" s="12">
        <v>73.1</v>
      </c>
      <c r="G20" s="13">
        <f t="shared" si="1"/>
        <v>77.702</v>
      </c>
    </row>
    <row r="21" spans="1:7" ht="25.5" customHeight="1">
      <c r="A21" s="5">
        <v>18</v>
      </c>
      <c r="B21" s="8" t="s">
        <v>9</v>
      </c>
      <c r="C21" s="8" t="s">
        <v>31</v>
      </c>
      <c r="D21" s="9" t="s">
        <v>34</v>
      </c>
      <c r="E21" s="10">
        <v>77.74</v>
      </c>
      <c r="F21" s="14">
        <v>60.94</v>
      </c>
      <c r="G21" s="15">
        <f t="shared" si="1"/>
        <v>71.02</v>
      </c>
    </row>
    <row r="22" spans="1:7" ht="28.5" customHeight="1">
      <c r="A22" s="5">
        <v>19</v>
      </c>
      <c r="B22" s="8" t="s">
        <v>9</v>
      </c>
      <c r="C22" s="16" t="s">
        <v>35</v>
      </c>
      <c r="D22" s="9" t="s">
        <v>36</v>
      </c>
      <c r="E22" s="10">
        <v>61.48</v>
      </c>
      <c r="F22" s="14">
        <v>74.5</v>
      </c>
      <c r="G22" s="15">
        <f t="shared" si="1"/>
        <v>66.688</v>
      </c>
    </row>
    <row r="23" spans="1:7" ht="30" customHeight="1">
      <c r="A23" s="5">
        <v>20</v>
      </c>
      <c r="B23" s="8" t="s">
        <v>9</v>
      </c>
      <c r="C23" s="16" t="s">
        <v>35</v>
      </c>
      <c r="D23" s="9" t="s">
        <v>37</v>
      </c>
      <c r="E23" s="10">
        <v>56.33</v>
      </c>
      <c r="F23" s="17" t="s">
        <v>21</v>
      </c>
      <c r="G23" s="18" t="s">
        <v>21</v>
      </c>
    </row>
    <row r="24" spans="1:7" ht="25.5" customHeight="1">
      <c r="A24" s="5">
        <v>21</v>
      </c>
      <c r="B24" s="8" t="s">
        <v>9</v>
      </c>
      <c r="C24" s="8" t="s">
        <v>38</v>
      </c>
      <c r="D24" s="9" t="s">
        <v>39</v>
      </c>
      <c r="E24" s="10">
        <v>78.46</v>
      </c>
      <c r="F24" s="14">
        <v>77.16</v>
      </c>
      <c r="G24" s="15">
        <f>E24*0.6+F24*0.4</f>
        <v>77.94</v>
      </c>
    </row>
    <row r="25" spans="1:7" ht="25.5" customHeight="1">
      <c r="A25" s="5">
        <v>22</v>
      </c>
      <c r="B25" s="8" t="s">
        <v>9</v>
      </c>
      <c r="C25" s="8" t="s">
        <v>38</v>
      </c>
      <c r="D25" s="9" t="s">
        <v>40</v>
      </c>
      <c r="E25" s="10">
        <v>63.21</v>
      </c>
      <c r="F25" s="14">
        <v>75.72</v>
      </c>
      <c r="G25" s="15">
        <f>E25*0.6+F25*0.4</f>
        <v>68.214</v>
      </c>
    </row>
    <row r="26" spans="1:7" ht="25.5" customHeight="1">
      <c r="A26" s="5">
        <v>23</v>
      </c>
      <c r="B26" s="8" t="s">
        <v>9</v>
      </c>
      <c r="C26" s="8" t="s">
        <v>38</v>
      </c>
      <c r="D26" s="9" t="s">
        <v>41</v>
      </c>
      <c r="E26" s="10">
        <v>54.2</v>
      </c>
      <c r="F26" s="17" t="s">
        <v>21</v>
      </c>
      <c r="G26" s="18" t="s">
        <v>21</v>
      </c>
    </row>
    <row r="27" spans="1:7" ht="25.5" customHeight="1">
      <c r="A27" s="5">
        <v>24</v>
      </c>
      <c r="B27" s="8" t="s">
        <v>42</v>
      </c>
      <c r="C27" s="8" t="s">
        <v>43</v>
      </c>
      <c r="D27" s="9" t="s">
        <v>44</v>
      </c>
      <c r="E27" s="10">
        <v>76.95</v>
      </c>
      <c r="F27" s="14">
        <v>74.7</v>
      </c>
      <c r="G27" s="15">
        <f aca="true" t="shared" si="2" ref="G27:G32">E27*0.6+F27*0.4</f>
        <v>76.05000000000001</v>
      </c>
    </row>
    <row r="28" spans="1:7" ht="25.5" customHeight="1">
      <c r="A28" s="5">
        <v>25</v>
      </c>
      <c r="B28" s="8" t="s">
        <v>42</v>
      </c>
      <c r="C28" s="8" t="s">
        <v>43</v>
      </c>
      <c r="D28" s="9" t="s">
        <v>45</v>
      </c>
      <c r="E28" s="10">
        <v>71.9</v>
      </c>
      <c r="F28" s="14">
        <v>72.3</v>
      </c>
      <c r="G28" s="15">
        <f t="shared" si="2"/>
        <v>72.06</v>
      </c>
    </row>
    <row r="29" spans="1:7" ht="25.5" customHeight="1">
      <c r="A29" s="5">
        <v>26</v>
      </c>
      <c r="B29" s="8" t="s">
        <v>42</v>
      </c>
      <c r="C29" s="8" t="s">
        <v>43</v>
      </c>
      <c r="D29" s="9" t="s">
        <v>46</v>
      </c>
      <c r="E29" s="10">
        <v>70.73</v>
      </c>
      <c r="F29" s="14">
        <v>58.5</v>
      </c>
      <c r="G29" s="15">
        <f t="shared" si="2"/>
        <v>65.83800000000001</v>
      </c>
    </row>
    <row r="30" spans="1:7" ht="25.5" customHeight="1">
      <c r="A30" s="5">
        <v>27</v>
      </c>
      <c r="B30" s="8" t="s">
        <v>42</v>
      </c>
      <c r="C30" s="8" t="s">
        <v>47</v>
      </c>
      <c r="D30" s="9" t="s">
        <v>48</v>
      </c>
      <c r="E30" s="10">
        <v>43.32</v>
      </c>
      <c r="F30" s="14">
        <v>73.4</v>
      </c>
      <c r="G30" s="15">
        <f t="shared" si="2"/>
        <v>55.352000000000004</v>
      </c>
    </row>
    <row r="31" spans="1:7" ht="25.5" customHeight="1">
      <c r="A31" s="5">
        <v>28</v>
      </c>
      <c r="B31" s="8" t="s">
        <v>42</v>
      </c>
      <c r="C31" s="8" t="s">
        <v>49</v>
      </c>
      <c r="D31" s="9" t="s">
        <v>50</v>
      </c>
      <c r="E31" s="10">
        <v>70.1</v>
      </c>
      <c r="F31" s="14">
        <v>75.4</v>
      </c>
      <c r="G31" s="15">
        <f t="shared" si="2"/>
        <v>72.22</v>
      </c>
    </row>
    <row r="32" spans="1:7" ht="25.5" customHeight="1">
      <c r="A32" s="5">
        <v>29</v>
      </c>
      <c r="B32" s="8" t="s">
        <v>42</v>
      </c>
      <c r="C32" s="8" t="s">
        <v>49</v>
      </c>
      <c r="D32" s="9" t="s">
        <v>51</v>
      </c>
      <c r="E32" s="10">
        <v>58.03</v>
      </c>
      <c r="F32" s="14">
        <v>81.8</v>
      </c>
      <c r="G32" s="15">
        <f t="shared" si="2"/>
        <v>67.538</v>
      </c>
    </row>
  </sheetData>
  <sheetProtection/>
  <mergeCells count="1">
    <mergeCell ref="A2:G2"/>
  </mergeCells>
  <printOptions/>
  <pageMargins left="1.023611111111111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2019-12-18T08:29:36Z</cp:lastPrinted>
  <dcterms:created xsi:type="dcterms:W3CDTF">2019-11-25T11:26:57Z</dcterms:created>
  <dcterms:modified xsi:type="dcterms:W3CDTF">2019-12-23T07:10:15Z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