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报名情况表" sheetId="1" r:id="rId1"/>
  </sheets>
  <definedNames>
    <definedName name="经济学院">'报名情况表'!$A$75</definedName>
    <definedName name="法学院">'报名情况表'!$M$75:$M$76</definedName>
    <definedName name="管理学院">'报名情况表'!$E$75</definedName>
    <definedName name="国际教育学院">'报名情况表'!$T$75</definedName>
    <definedName name="会计学院">'报名情况表'!$C$75:$C$78</definedName>
    <definedName name="基础科学学院">'报名情况表'!$Q$75:$Q$77</definedName>
    <definedName name="金融学院">'报名情况表'!$D$75:$D$76</definedName>
    <definedName name="旅游烹饪学院">'报名情况表'!$G$75:$G$76</definedName>
    <definedName name="马克思主义学院">'报名情况表'!$O$75:$O$77</definedName>
    <definedName name="轻工学院">'报名情况表'!$I$75:$I$76</definedName>
    <definedName name="设计艺术学院">'报名情况表'!$S$75:$S$78</definedName>
    <definedName name="体育学院">'报名情况表'!$R$75:$R$76</definedName>
    <definedName name="校医院">'报名情况表'!$U$75</definedName>
    <definedName name="公共体育教学">'报名情况表'!$AG$83</definedName>
    <definedName name="经济学、国际经济与贸易、商务贸易、统计学、经济统计学专业及政治经济学、西方经济学教学">'报名情况表'!$A$83</definedName>
    <definedName name="商务学院">'报名情况表'!$F$75</definedName>
    <definedName name="食品工程学院">'报名情况表'!$H$75:$H$76</definedName>
    <definedName name="计算机与信息工程学院">'报名情况表'!$J$75</definedName>
    <definedName name="能源与建筑工程学院">'报名情况表'!$K$75</definedName>
    <definedName name="外语学院">'报名情况表'!$N$75:$N$76</definedName>
    <definedName name="职业技术教育学院">'报名情况表'!$P$75</definedName>
    <definedName name="财政学教学">'报名情况表'!$B$83</definedName>
    <definedName name="税收学教学">'报名情况表'!$C$83</definedName>
    <definedName name="国际会计A教学">'报名情况表'!$D$83</definedName>
    <definedName name="会计学、审计学A教学">'报名情况表'!$E$83</definedName>
    <definedName name="财政与公共管理学院、财税研究中心">'报名情况表'!$B$75:$B$76</definedName>
    <definedName name="国际会计B教学">'报名情况表'!$F$83</definedName>
    <definedName name="会计学、审计学B教学">'报名情况表'!$G$83</definedName>
    <definedName name="金融工程专业教学">'报名情况表'!$H$83</definedName>
    <definedName name="保险学专业教学">'报名情况表'!$I$83</definedName>
    <definedName name="物流管理、物联网工程专业教学">'报名情况表'!$J$83</definedName>
    <definedName name="工商管理、会展经济与管理、市场营销、人力资源与管理专业教学">'报名情况表'!$K$83</definedName>
    <definedName name="旅游管理、酒店管理专业教学">'报名情况表'!$L$83</definedName>
    <definedName name="烹饪营养与教育专业教学">'报名情况表'!$M$83</definedName>
    <definedName name="生物工程专业教学">'报名情况表'!$N$83</definedName>
    <definedName name="食品工程专业教学">'报名情况表'!$O$83</definedName>
    <definedName name="机器人工程专业教学">'报名情况表'!$P$83</definedName>
    <definedName name="机械工程专业教学">'报名情况表'!$Q$83</definedName>
    <definedName name="药学院、药物工程技术研究中心">'报名情况表'!$L$75</definedName>
    <definedName name="信息管理与信息系统专业教学">'报名情况表'!$R$83</definedName>
    <definedName name="能源与动力工程、建筑环境与能源应用工程专业教学">'报名情况表'!$S$83</definedName>
    <definedName name="中药学、药学专业教学">'报名情况表'!$T$83</definedName>
    <definedName name="法学专业教学">'报名情况表'!$U$83</definedName>
    <definedName name="社会工作专业教学">'报名情况表'!$V$83</definedName>
    <definedName name="英语、商务英语专业教学">'报名情况表'!$W$83</definedName>
    <definedName name="俄语专业教学">'报名情况表'!$X$83</definedName>
    <definedName name="马克思主义基本原理教学">'报名情况表'!$Y$83</definedName>
    <definedName name="毛泽东思想和中国特色社会主义理论体系概论教学">'报名情况表'!$Z$83</definedName>
    <definedName name="思想道德修养与法律基础教学">'报名情况表'!$AA$83</definedName>
    <definedName name="职业教育教学">'报名情况表'!$AB$83</definedName>
    <definedName name="汉语言文学专业教学">'报名情况表'!$AC$83</definedName>
    <definedName name="新闻学专业教学">'报名情况表'!$AD$83</definedName>
    <definedName name="公共数学教学">'报名情况表'!$AE$83</definedName>
    <definedName name="体育经济与管理专业教学">'报名情况表'!$AF$83</definedName>
    <definedName name="产品设计专业教学">'报名情况表'!$AH$83</definedName>
    <definedName name="环境艺术设计专业教学">'报名情况表'!$AI$83</definedName>
    <definedName name="绘画专业A教学">'报名情况表'!$AJ$83</definedName>
    <definedName name="绘画专业B教学">'报名情况表'!$AK$83</definedName>
    <definedName name="英语翻译兼留学生公寓管理员">'报名情况表'!$AL$83</definedName>
    <definedName name="内科医生">'报名情况表'!$AM$83</definedName>
  </definedNames>
  <calcPr fullCalcOnLoad="1"/>
</workbook>
</file>

<file path=xl/sharedStrings.xml><?xml version="1.0" encoding="utf-8"?>
<sst xmlns="http://schemas.openxmlformats.org/spreadsheetml/2006/main" count="188" uniqueCount="125">
  <si>
    <t>附件5：</t>
  </si>
  <si>
    <t>哈尔滨商业大学应聘人员报名情况表</t>
  </si>
  <si>
    <t>用人部门</t>
  </si>
  <si>
    <t>招聘岗位</t>
  </si>
  <si>
    <t>岗位代码</t>
  </si>
  <si>
    <t>姓名</t>
  </si>
  <si>
    <t>身份证号</t>
  </si>
  <si>
    <t>性别</t>
  </si>
  <si>
    <t>出生日期</t>
  </si>
  <si>
    <t>民族</t>
  </si>
  <si>
    <t>政治面貌</t>
  </si>
  <si>
    <t>最高学历</t>
  </si>
  <si>
    <t>最后学位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</si>
  <si>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</si>
  <si>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</si>
  <si>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</si>
  <si>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</si>
  <si>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</si>
  <si>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</si>
  <si>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博士毕业学校</t>
  </si>
  <si>
    <t>博士专业</t>
  </si>
  <si>
    <t>博士毕业时间</t>
  </si>
  <si>
    <t>原单位职务、职称</t>
  </si>
  <si>
    <t>手机联系方式</t>
  </si>
  <si>
    <t>yyyy-m-d</t>
  </si>
  <si>
    <t>说明：
    1.本表“用人部门”“招聘岗位”“岗位代码”“民族”“政治面貌”“最高学历”“最后学位”项目为下拉菜单。点击空格后，空格右下角会出现倒三角标识，点击该标识选择相应内容即可。无相应内容的可不选择。
    2.本表“性别”“出生日期”项目，在输入身份证号后，会自动生成。
    3.本表中其他的日期型项目，如“本科毕业时间”“硕士毕业时间”“博士毕业时间”等请按“yyyy-m-d”的格式填写。
    4.本表设定的下拉菜单项目和日期型项目，请不要随意改动格式。
    5.毕业学校和专业的项目，请按毕业证书的内容，完整填写。</t>
  </si>
  <si>
    <t>经济学院</t>
  </si>
  <si>
    <t>财政与公共管理学院、财税研究中心</t>
  </si>
  <si>
    <t>会计学院</t>
  </si>
  <si>
    <t>金融学院</t>
  </si>
  <si>
    <t>管理学院</t>
  </si>
  <si>
    <t>商务学院</t>
  </si>
  <si>
    <t>旅游烹饪学院</t>
  </si>
  <si>
    <t>食品工程学院</t>
  </si>
  <si>
    <t>轻工学院</t>
  </si>
  <si>
    <t>计算机与信息工程学院</t>
  </si>
  <si>
    <t>能源与建筑工程学院</t>
  </si>
  <si>
    <t>药学院、药物工程技术研究中心</t>
  </si>
  <si>
    <t>法学院</t>
  </si>
  <si>
    <t>外语学院</t>
  </si>
  <si>
    <t>马克思主义学院</t>
  </si>
  <si>
    <t>职业技术教育学院</t>
  </si>
  <si>
    <t>基础科学学院</t>
  </si>
  <si>
    <t>体育学院</t>
  </si>
  <si>
    <t>设计艺术学院</t>
  </si>
  <si>
    <t>国际教育学院</t>
  </si>
  <si>
    <t>校医院</t>
  </si>
  <si>
    <t>经济学、国际经济与贸易、商务贸易、统计学、经济统计学专业及政治经济学、西方经济学教学</t>
  </si>
  <si>
    <t>财政学教学</t>
  </si>
  <si>
    <t>国际会计A教学</t>
  </si>
  <si>
    <t>金融工程专业教学</t>
  </si>
  <si>
    <r>
      <t>物流管理、</t>
    </r>
    <r>
      <rPr>
        <sz val="10"/>
        <rFont val="宋体"/>
        <family val="0"/>
      </rPr>
      <t>物联网工程专业教学</t>
    </r>
  </si>
  <si>
    <t>工商管理、会展经济与管理、市场营销、人力资源与管理专业教学</t>
  </si>
  <si>
    <t>旅游管理、酒店管理专业教学</t>
  </si>
  <si>
    <t>生物工程专业教学</t>
  </si>
  <si>
    <t>机器人工程专业教学</t>
  </si>
  <si>
    <t>信息管理与信息系统专业教学</t>
  </si>
  <si>
    <t>能源与动力工程、建筑环境与能源应用工程专业教学</t>
  </si>
  <si>
    <t>中药学、药学专业教学</t>
  </si>
  <si>
    <t>法学专业教学</t>
  </si>
  <si>
    <t>英语、商务英语专业教学</t>
  </si>
  <si>
    <t>马克思主义基本原理教学</t>
  </si>
  <si>
    <t>职业教育教学</t>
  </si>
  <si>
    <t>汉语言文学专业教学</t>
  </si>
  <si>
    <t>体育经济与管理专业教学</t>
  </si>
  <si>
    <t>产品设计专业教学</t>
  </si>
  <si>
    <t>英语翻译兼留学生公寓管理员</t>
  </si>
  <si>
    <t>内科医生</t>
  </si>
  <si>
    <t>税收学教学</t>
  </si>
  <si>
    <t>会计学、审计学A教学</t>
  </si>
  <si>
    <t>保险学专业教学</t>
  </si>
  <si>
    <t>烹饪营养与教育专业教学</t>
  </si>
  <si>
    <t>食品工程专业教学</t>
  </si>
  <si>
    <t>机械工程专业教学</t>
  </si>
  <si>
    <t>社会工作专业教学</t>
  </si>
  <si>
    <t>俄语专业教学</t>
  </si>
  <si>
    <t>毛泽东思想和中国特色社会主义理论体系概论教学</t>
  </si>
  <si>
    <t>新闻学专业教学</t>
  </si>
  <si>
    <t>公共体育教学</t>
  </si>
  <si>
    <t>环境艺术设计专业教学</t>
  </si>
  <si>
    <t>国际会计B教学</t>
  </si>
  <si>
    <t>思想道德修养与法律基础教学</t>
  </si>
  <si>
    <t>公共数学教学</t>
  </si>
  <si>
    <t>绘画专业A教学</t>
  </si>
  <si>
    <t>会计学、审计学B教学</t>
  </si>
  <si>
    <t>绘画专业B教学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</si>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</sst>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4" fillId="0" borderId="0" xfId="0" applyFont="1" applyFill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center" vertical="center" shrinkToFit="1"/>
    </xf>
    <xf numFmtId="0" fontId="45" fillId="0" borderId="9" xfId="0" applyNumberFormat="1" applyFont="1" applyFill="1" applyBorder="1" applyAlignment="1">
      <alignment horizontal="center" vertical="center" wrapText="1" shrinkToFi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 shrinkToFit="1"/>
    </xf>
    <xf numFmtId="0" fontId="45" fillId="0" borderId="9" xfId="0" applyFont="1" applyFill="1" applyBorder="1" applyAlignment="1">
      <alignment horizontal="center" vertical="center" shrinkToFit="1"/>
    </xf>
    <xf numFmtId="0" fontId="45" fillId="0" borderId="0" xfId="0" applyNumberFormat="1" applyFont="1" applyFill="1" applyAlignment="1">
      <alignment horizontal="center" vertical="center" wrapText="1" shrinkToFit="1"/>
    </xf>
    <xf numFmtId="0" fontId="45" fillId="0" borderId="9" xfId="63" applyNumberFormat="1" applyFont="1" applyFill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tabSelected="1" zoomScale="75" zoomScaleNormal="75" zoomScaleSheetLayoutView="100" workbookViewId="0" topLeftCell="A1">
      <selection activeCell="V8" sqref="A1:V8"/>
    </sheetView>
  </sheetViews>
  <sheetFormatPr defaultColWidth="9.00390625" defaultRowHeight="14.25"/>
  <cols>
    <col min="1" max="1" width="18.125" style="0" customWidth="1"/>
    <col min="2" max="2" width="25.50390625" style="0" customWidth="1"/>
    <col min="3" max="3" width="9.875" style="0" customWidth="1"/>
    <col min="4" max="4" width="11.50390625" style="0" customWidth="1"/>
    <col min="5" max="5" width="20.875" style="0" customWidth="1"/>
    <col min="6" max="6" width="7.625" style="0" customWidth="1"/>
    <col min="7" max="7" width="11.00390625" style="0" customWidth="1"/>
    <col min="8" max="8" width="9.50390625" style="0" customWidth="1"/>
    <col min="9" max="9" width="10.875" style="0" customWidth="1"/>
    <col min="10" max="10" width="8.875" style="0" customWidth="1"/>
    <col min="12" max="22" width="12.50390625" style="0" customWidth="1"/>
    <col min="23" max="28" width="7.625" style="0" customWidth="1"/>
  </cols>
  <sheetData>
    <row r="1" ht="24" customHeight="1">
      <c r="A1" t="s">
        <v>0</v>
      </c>
    </row>
    <row r="2" spans="1:23" ht="25.5">
      <c r="A2" s="3"/>
      <c r="B2" s="3"/>
      <c r="C2" s="3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12" t="s">
        <v>22</v>
      </c>
      <c r="V3" s="4" t="s">
        <v>23</v>
      </c>
      <c r="W3" s="13"/>
    </row>
    <row r="4" spans="1:23" s="1" customFormat="1" ht="57.75" customHeight="1">
      <c r="A4" s="5"/>
      <c r="B4" s="5"/>
      <c r="C4" s="6"/>
      <c r="D4" s="7"/>
      <c r="E4" s="7"/>
      <c r="F4" s="7" t="e">
        <f>IF(OR(LEN(E4)=15,LEN(E4)=18),IF(MOD(MID(E4,15,3)*1,2),"男","女"),#N/A)</f>
        <v>#N/A</v>
      </c>
      <c r="G4" s="8" t="e">
        <f>DATE(MID(E4,7,VLOOKUP(LEN(E4),{15,2;18,4},2,0)),MID(E4,VLOOKUP(LEN(E4),{15,9;18,11},2,0),2),MID(E4,VLOOKUP(LEN(E4),{15,11;18,13},2,0),2))</f>
        <v>#N/A</v>
      </c>
      <c r="H4" s="7"/>
      <c r="I4" s="7"/>
      <c r="J4" s="7"/>
      <c r="K4" s="7"/>
      <c r="L4" s="7"/>
      <c r="M4" s="7"/>
      <c r="N4" s="8" t="s">
        <v>24</v>
      </c>
      <c r="O4" s="7"/>
      <c r="P4" s="7"/>
      <c r="Q4" s="8" t="s">
        <v>24</v>
      </c>
      <c r="R4" s="7"/>
      <c r="S4" s="7"/>
      <c r="T4" s="8" t="s">
        <v>24</v>
      </c>
      <c r="U4" s="7"/>
      <c r="V4" s="7"/>
      <c r="W4" s="14"/>
    </row>
    <row r="8" spans="1:17" ht="94.5" customHeight="1">
      <c r="A8" s="9" t="s">
        <v>25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50" ht="14.25" hidden="1">
      <c r="A50" t="s">
        <v>2</v>
      </c>
    </row>
    <row r="51" spans="1:44" ht="14.25" hidden="1">
      <c r="A51" s="10" t="s">
        <v>26</v>
      </c>
      <c r="W51" s="15"/>
      <c r="X51" s="16"/>
      <c r="Y51" s="16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7"/>
      <c r="AK51" s="17"/>
      <c r="AL51" s="15"/>
      <c r="AM51" s="17"/>
      <c r="AN51" s="17"/>
      <c r="AO51" s="17"/>
      <c r="AP51" s="17"/>
      <c r="AQ51" s="17"/>
      <c r="AR51" s="15"/>
    </row>
    <row r="52" ht="24" hidden="1">
      <c r="A52" s="11" t="s">
        <v>27</v>
      </c>
    </row>
    <row r="53" ht="22.5" customHeight="1" hidden="1">
      <c r="A53" s="10" t="s">
        <v>28</v>
      </c>
    </row>
    <row r="54" ht="73.5" customHeight="1" hidden="1">
      <c r="A54" s="10" t="s">
        <v>29</v>
      </c>
    </row>
    <row r="55" ht="14.25" hidden="1">
      <c r="A55" s="10" t="s">
        <v>30</v>
      </c>
    </row>
    <row r="56" ht="39.75" customHeight="1" hidden="1">
      <c r="A56" s="10" t="s">
        <v>31</v>
      </c>
    </row>
    <row r="57" ht="14.25" hidden="1">
      <c r="A57" s="10" t="s">
        <v>32</v>
      </c>
    </row>
    <row r="58" ht="14.25" hidden="1">
      <c r="A58" s="10" t="s">
        <v>33</v>
      </c>
    </row>
    <row r="59" ht="14.25" hidden="1">
      <c r="A59" s="10" t="s">
        <v>34</v>
      </c>
    </row>
    <row r="60" ht="14.25" hidden="1">
      <c r="A60" s="10" t="s">
        <v>35</v>
      </c>
    </row>
    <row r="61" ht="14.25" hidden="1">
      <c r="A61" s="10" t="s">
        <v>36</v>
      </c>
    </row>
    <row r="62" ht="24" hidden="1">
      <c r="A62" s="11" t="s">
        <v>37</v>
      </c>
    </row>
    <row r="63" ht="14.25" hidden="1">
      <c r="A63" s="10" t="s">
        <v>38</v>
      </c>
    </row>
    <row r="64" ht="14.25" hidden="1">
      <c r="A64" s="10" t="s">
        <v>39</v>
      </c>
    </row>
    <row r="65" ht="14.25" hidden="1">
      <c r="A65" s="10" t="s">
        <v>40</v>
      </c>
    </row>
    <row r="66" ht="37.5" customHeight="1" hidden="1">
      <c r="A66" s="10" t="s">
        <v>41</v>
      </c>
    </row>
    <row r="67" ht="14.25" hidden="1">
      <c r="A67" s="10" t="s">
        <v>42</v>
      </c>
    </row>
    <row r="68" ht="14.25" hidden="1">
      <c r="A68" s="10" t="s">
        <v>43</v>
      </c>
    </row>
    <row r="69" ht="14.25" hidden="1">
      <c r="A69" s="10" t="s">
        <v>44</v>
      </c>
    </row>
    <row r="70" ht="14.25" hidden="1">
      <c r="A70" s="10" t="s">
        <v>45</v>
      </c>
    </row>
    <row r="71" ht="14.25" hidden="1">
      <c r="A71" s="10" t="s">
        <v>46</v>
      </c>
    </row>
    <row r="72" ht="14.25" hidden="1"/>
    <row r="73" ht="14.25" hidden="1">
      <c r="A73" s="10"/>
    </row>
    <row r="74" spans="1:22" s="2" customFormat="1" ht="24" hidden="1">
      <c r="A74" s="11" t="s">
        <v>26</v>
      </c>
      <c r="B74" s="11" t="s">
        <v>27</v>
      </c>
      <c r="C74" s="11" t="s">
        <v>28</v>
      </c>
      <c r="D74" s="11" t="s">
        <v>29</v>
      </c>
      <c r="E74" s="11" t="s">
        <v>30</v>
      </c>
      <c r="F74" s="11" t="s">
        <v>31</v>
      </c>
      <c r="G74" s="11" t="s">
        <v>32</v>
      </c>
      <c r="H74" s="11" t="s">
        <v>33</v>
      </c>
      <c r="I74" s="11" t="s">
        <v>34</v>
      </c>
      <c r="J74" s="11" t="s">
        <v>35</v>
      </c>
      <c r="K74" s="11" t="s">
        <v>36</v>
      </c>
      <c r="L74" s="11" t="s">
        <v>37</v>
      </c>
      <c r="M74" s="11" t="s">
        <v>38</v>
      </c>
      <c r="N74" s="11" t="s">
        <v>39</v>
      </c>
      <c r="O74" s="11" t="s">
        <v>40</v>
      </c>
      <c r="P74" s="11" t="s">
        <v>41</v>
      </c>
      <c r="Q74" s="11" t="s">
        <v>42</v>
      </c>
      <c r="R74" s="11" t="s">
        <v>43</v>
      </c>
      <c r="S74" s="11" t="s">
        <v>44</v>
      </c>
      <c r="T74" s="11" t="s">
        <v>45</v>
      </c>
      <c r="U74" s="11" t="s">
        <v>46</v>
      </c>
      <c r="V74" s="19"/>
    </row>
    <row r="75" spans="1:22" s="2" customFormat="1" ht="96" hidden="1">
      <c r="A75" s="11" t="s">
        <v>47</v>
      </c>
      <c r="B75" s="11" t="s">
        <v>48</v>
      </c>
      <c r="C75" s="11" t="s">
        <v>49</v>
      </c>
      <c r="D75" s="11" t="s">
        <v>50</v>
      </c>
      <c r="E75" s="11" t="s">
        <v>51</v>
      </c>
      <c r="F75" s="11" t="s">
        <v>52</v>
      </c>
      <c r="G75" s="11" t="s">
        <v>53</v>
      </c>
      <c r="H75" s="11" t="s">
        <v>54</v>
      </c>
      <c r="I75" s="11" t="s">
        <v>55</v>
      </c>
      <c r="J75" s="11" t="s">
        <v>56</v>
      </c>
      <c r="K75" s="11" t="s">
        <v>57</v>
      </c>
      <c r="L75" s="11" t="s">
        <v>58</v>
      </c>
      <c r="M75" s="11" t="s">
        <v>59</v>
      </c>
      <c r="N75" s="11" t="s">
        <v>60</v>
      </c>
      <c r="O75" s="11" t="s">
        <v>61</v>
      </c>
      <c r="P75" s="11" t="s">
        <v>62</v>
      </c>
      <c r="Q75" s="11" t="s">
        <v>63</v>
      </c>
      <c r="R75" s="11" t="s">
        <v>64</v>
      </c>
      <c r="S75" s="11" t="s">
        <v>65</v>
      </c>
      <c r="T75" s="11" t="s">
        <v>66</v>
      </c>
      <c r="U75" s="11" t="s">
        <v>67</v>
      </c>
      <c r="V75" s="19"/>
    </row>
    <row r="76" spans="2:19" s="2" customFormat="1" ht="48" hidden="1">
      <c r="B76" s="11" t="s">
        <v>68</v>
      </c>
      <c r="C76" s="11" t="s">
        <v>69</v>
      </c>
      <c r="D76" s="11" t="s">
        <v>70</v>
      </c>
      <c r="G76" s="11" t="s">
        <v>71</v>
      </c>
      <c r="H76" s="11" t="s">
        <v>72</v>
      </c>
      <c r="I76" s="11" t="s">
        <v>73</v>
      </c>
      <c r="M76" s="11" t="s">
        <v>74</v>
      </c>
      <c r="N76" s="11" t="s">
        <v>75</v>
      </c>
      <c r="O76" s="11" t="s">
        <v>76</v>
      </c>
      <c r="Q76" s="11" t="s">
        <v>77</v>
      </c>
      <c r="R76" s="11" t="s">
        <v>78</v>
      </c>
      <c r="S76" s="11" t="s">
        <v>79</v>
      </c>
    </row>
    <row r="77" spans="3:19" s="2" customFormat="1" ht="24" hidden="1">
      <c r="C77" s="11" t="s">
        <v>80</v>
      </c>
      <c r="O77" s="11" t="s">
        <v>81</v>
      </c>
      <c r="Q77" s="20" t="s">
        <v>82</v>
      </c>
      <c r="S77" s="11" t="s">
        <v>83</v>
      </c>
    </row>
    <row r="78" spans="3:19" s="2" customFormat="1" ht="24" hidden="1">
      <c r="C78" s="11" t="s">
        <v>84</v>
      </c>
      <c r="S78" s="11" t="s">
        <v>85</v>
      </c>
    </row>
    <row r="79" s="2" customFormat="1" ht="14.25" hidden="1"/>
    <row r="80" s="2" customFormat="1" ht="14.25" hidden="1"/>
    <row r="81" s="2" customFormat="1" ht="14.25" hidden="1">
      <c r="F81" s="11"/>
    </row>
    <row r="82" spans="1:39" s="2" customFormat="1" ht="72" hidden="1">
      <c r="A82" s="11" t="s">
        <v>47</v>
      </c>
      <c r="B82" s="11" t="s">
        <v>48</v>
      </c>
      <c r="C82" s="11" t="s">
        <v>68</v>
      </c>
      <c r="D82" s="11" t="s">
        <v>49</v>
      </c>
      <c r="E82" s="11" t="s">
        <v>69</v>
      </c>
      <c r="F82" s="11" t="s">
        <v>80</v>
      </c>
      <c r="G82" s="11" t="s">
        <v>84</v>
      </c>
      <c r="H82" s="11" t="s">
        <v>50</v>
      </c>
      <c r="I82" s="11" t="s">
        <v>70</v>
      </c>
      <c r="J82" s="11" t="s">
        <v>51</v>
      </c>
      <c r="K82" s="11" t="s">
        <v>52</v>
      </c>
      <c r="L82" s="11" t="s">
        <v>53</v>
      </c>
      <c r="M82" s="11" t="s">
        <v>71</v>
      </c>
      <c r="N82" s="11" t="s">
        <v>54</v>
      </c>
      <c r="O82" s="11" t="s">
        <v>72</v>
      </c>
      <c r="P82" s="11" t="s">
        <v>55</v>
      </c>
      <c r="Q82" s="11" t="s">
        <v>73</v>
      </c>
      <c r="R82" s="11" t="s">
        <v>56</v>
      </c>
      <c r="S82" s="11" t="s">
        <v>57</v>
      </c>
      <c r="T82" s="11" t="s">
        <v>58</v>
      </c>
      <c r="U82" s="11" t="s">
        <v>59</v>
      </c>
      <c r="V82" s="11" t="s">
        <v>74</v>
      </c>
      <c r="W82" s="11" t="s">
        <v>60</v>
      </c>
      <c r="X82" s="11" t="s">
        <v>75</v>
      </c>
      <c r="Y82" s="11" t="s">
        <v>61</v>
      </c>
      <c r="Z82" s="11" t="s">
        <v>76</v>
      </c>
      <c r="AA82" s="11" t="s">
        <v>81</v>
      </c>
      <c r="AB82" s="11" t="s">
        <v>62</v>
      </c>
      <c r="AC82" s="11" t="s">
        <v>63</v>
      </c>
      <c r="AD82" s="11" t="s">
        <v>77</v>
      </c>
      <c r="AE82" s="20" t="s">
        <v>82</v>
      </c>
      <c r="AF82" s="11" t="s">
        <v>64</v>
      </c>
      <c r="AG82" s="11" t="s">
        <v>78</v>
      </c>
      <c r="AH82" s="11" t="s">
        <v>65</v>
      </c>
      <c r="AI82" s="11" t="s">
        <v>79</v>
      </c>
      <c r="AJ82" s="11" t="s">
        <v>83</v>
      </c>
      <c r="AK82" s="11" t="s">
        <v>85</v>
      </c>
      <c r="AL82" s="11" t="s">
        <v>66</v>
      </c>
      <c r="AM82" s="11" t="s">
        <v>67</v>
      </c>
    </row>
    <row r="83" spans="1:39" s="2" customFormat="1" ht="14.25" hidden="1">
      <c r="A83" s="21" t="s">
        <v>86</v>
      </c>
      <c r="B83" s="21" t="s">
        <v>87</v>
      </c>
      <c r="C83" s="21" t="s">
        <v>88</v>
      </c>
      <c r="D83" s="21" t="s">
        <v>89</v>
      </c>
      <c r="E83" s="21" t="s">
        <v>90</v>
      </c>
      <c r="F83" s="21" t="s">
        <v>91</v>
      </c>
      <c r="G83" s="21" t="s">
        <v>92</v>
      </c>
      <c r="H83" s="21" t="s">
        <v>93</v>
      </c>
      <c r="I83" s="21" t="s">
        <v>94</v>
      </c>
      <c r="J83" s="21" t="s">
        <v>95</v>
      </c>
      <c r="K83" s="21" t="s">
        <v>96</v>
      </c>
      <c r="L83" s="21" t="s">
        <v>97</v>
      </c>
      <c r="M83" s="21" t="s">
        <v>98</v>
      </c>
      <c r="N83" s="21" t="s">
        <v>99</v>
      </c>
      <c r="O83" s="21" t="s">
        <v>100</v>
      </c>
      <c r="P83" s="21" t="s">
        <v>101</v>
      </c>
      <c r="Q83" s="21" t="s">
        <v>102</v>
      </c>
      <c r="R83" s="21" t="s">
        <v>103</v>
      </c>
      <c r="S83" s="21" t="s">
        <v>104</v>
      </c>
      <c r="T83" s="21" t="s">
        <v>105</v>
      </c>
      <c r="U83" s="21" t="s">
        <v>106</v>
      </c>
      <c r="V83" s="21" t="s">
        <v>107</v>
      </c>
      <c r="W83" s="21" t="s">
        <v>108</v>
      </c>
      <c r="X83" s="21" t="s">
        <v>109</v>
      </c>
      <c r="Y83" s="21" t="s">
        <v>110</v>
      </c>
      <c r="Z83" s="21" t="s">
        <v>111</v>
      </c>
      <c r="AA83" s="21" t="s">
        <v>112</v>
      </c>
      <c r="AB83" s="21" t="s">
        <v>113</v>
      </c>
      <c r="AC83" s="21" t="s">
        <v>114</v>
      </c>
      <c r="AD83" s="21" t="s">
        <v>115</v>
      </c>
      <c r="AE83" s="21" t="s">
        <v>116</v>
      </c>
      <c r="AF83" s="21" t="s">
        <v>117</v>
      </c>
      <c r="AG83" s="21" t="s">
        <v>118</v>
      </c>
      <c r="AH83" s="21" t="s">
        <v>119</v>
      </c>
      <c r="AI83" s="21" t="s">
        <v>120</v>
      </c>
      <c r="AJ83" s="21" t="s">
        <v>121</v>
      </c>
      <c r="AK83" s="21" t="s">
        <v>122</v>
      </c>
      <c r="AL83" s="21" t="s">
        <v>123</v>
      </c>
      <c r="AM83" s="21" t="s">
        <v>124</v>
      </c>
    </row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</sheetData>
  <sheetProtection/>
  <mergeCells count="1">
    <mergeCell ref="A8:Q8"/>
  </mergeCells>
  <dataValidations count="7">
    <dataValidation type="list" allowBlank="1" showInputMessage="1" showErrorMessage="1" sqref="A4">
      <formula1>$A$51:$A$71</formula1>
    </dataValidation>
    <dataValidation type="list" allowBlank="1" showInputMessage="1" showErrorMessage="1" sqref="B4">
      <formula1>INDIRECT($A4)</formula1>
    </dataValidation>
    <dataValidation type="list" allowBlank="1" showInputMessage="1" showErrorMessage="1" sqref="K4">
      <formula1>"学士,硕士,博士"</formula1>
    </dataValidation>
    <dataValidation type="list" allowBlank="1" showInputMessage="1" showErrorMessage="1" sqref="I4">
      <formula1>"中共党员,民革,民盟,民建,民主促进会,农工党,致公党,九三学社"</formula1>
    </dataValidation>
    <dataValidation type="list" allowBlank="1" showInputMessage="1" showErrorMessage="1" sqref="C4">
      <formula1>INDIRECT($B4)</formula1>
    </dataValidation>
    <dataValidation type="list" allowBlank="1" showInputMessage="1" showErrorMessage="1" sqref="H4">
      <formula1>"汉族,满族,蒙古族,朝鲜族,维吾尔族,回族,鄂伦春族,赫哲族,鄂温克族,达斡尔族,柯尔克孜族,锡伯族,哈萨克族,藏族,苗族,彝族,壮族,布依族,侗族,瑶族,白族,土家族,哈尼族,傣族,黎族,僳僳族,佤族,畲族,高山族,拉祜族,水族,东乡族,纳西族,景颇族,土族,仫佬族,羌族,布朗族,撒拉族,毛南族,仡佬族,阿昌族,普米族,塔吉克族,怒族,乌孜别克族,俄罗斯族,德昂族,保安族,裕固族,京族,塔塔尔族,独龙族,门巴族,珞巴族,基诺族"</formula1>
    </dataValidation>
    <dataValidation type="list" allowBlank="1" showInputMessage="1" showErrorMessage="1" sqref="J4">
      <formula1>"大学本科,硕士研究生,博士研究生"</formula1>
    </dataValidation>
  </dataValidations>
  <printOptions/>
  <pageMargins left="0.5902777777777778" right="0.39305555555555555" top="1" bottom="1" header="0.51" footer="0.51"/>
  <pageSetup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英俊</dc:creator>
  <cp:keywords/>
  <dc:description/>
  <cp:lastModifiedBy>admin</cp:lastModifiedBy>
  <dcterms:created xsi:type="dcterms:W3CDTF">2016-07-19T04:20:23Z</dcterms:created>
  <dcterms:modified xsi:type="dcterms:W3CDTF">2019-12-13T06:38:41Z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