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  <definedName name="_xlnm.Print_Titles" localSheetId="0">'Sheet1'!$2:$2</definedName>
    <definedName name="_xlnm.Print_Titles" localSheetId="1">'Sheet2'!$2:$2</definedName>
    <definedName name="_xlnm._FilterDatabase" localSheetId="0" hidden="1">'Sheet1'!$A$2:$H$14</definedName>
    <definedName name="_xlnm._FilterDatabase" localSheetId="1" hidden="1">'Sheet2'!$A$2:$K$15</definedName>
  </definedNames>
  <calcPr fullCalcOnLoad="1"/>
</workbook>
</file>

<file path=xl/sharedStrings.xml><?xml version="1.0" encoding="utf-8"?>
<sst xmlns="http://schemas.openxmlformats.org/spreadsheetml/2006/main" count="211" uniqueCount="98">
  <si>
    <t>2019年通城县事业单位公开招聘工作人员及引进人才拟聘用人员名单</t>
  </si>
  <si>
    <t>姓名</t>
  </si>
  <si>
    <t>性别</t>
  </si>
  <si>
    <t>身份证号</t>
  </si>
  <si>
    <t>单位</t>
  </si>
  <si>
    <t>岗位</t>
  </si>
  <si>
    <t>笔试成绩</t>
  </si>
  <si>
    <t xml:space="preserve">面试成绩  </t>
  </si>
  <si>
    <t>总分</t>
  </si>
  <si>
    <t>赵越</t>
  </si>
  <si>
    <t>男</t>
  </si>
  <si>
    <t>421222199504180033</t>
  </si>
  <si>
    <t>建设工程管理局</t>
  </si>
  <si>
    <t>041安全监管员</t>
  </si>
  <si>
    <t>杨虎</t>
  </si>
  <si>
    <t>421221199101150036</t>
  </si>
  <si>
    <t>安全生产执法监察大队</t>
  </si>
  <si>
    <t>047危化品监管员</t>
  </si>
  <si>
    <t>周玮晖</t>
  </si>
  <si>
    <t>421222199009210055</t>
  </si>
  <si>
    <t>图书馆</t>
  </si>
  <si>
    <t>052图书数字化管理员</t>
  </si>
  <si>
    <t>吴雷</t>
  </si>
  <si>
    <t>421222199411070011</t>
  </si>
  <si>
    <t>县融媒体中心</t>
  </si>
  <si>
    <t>全媒体采编</t>
  </si>
  <si>
    <t>李若苇</t>
  </si>
  <si>
    <t>421222199103130078</t>
  </si>
  <si>
    <t>胡远</t>
  </si>
  <si>
    <t>421222199109280173</t>
  </si>
  <si>
    <t>郭佳承</t>
  </si>
  <si>
    <t>421222199012066031</t>
  </si>
  <si>
    <t>李兵</t>
  </si>
  <si>
    <t>421222199304115616</t>
  </si>
  <si>
    <t>视频特效制作</t>
  </si>
  <si>
    <t>何京</t>
  </si>
  <si>
    <t>421222199304080097</t>
  </si>
  <si>
    <t>新媒体技术人员</t>
  </si>
  <si>
    <t>戴浩</t>
  </si>
  <si>
    <t>421222199406024416</t>
  </si>
  <si>
    <t>退役军人服务中心</t>
  </si>
  <si>
    <t>综合管理岗</t>
  </si>
  <si>
    <t>王率恒</t>
  </si>
  <si>
    <t>42122219960109003X</t>
  </si>
  <si>
    <t>计算机操作员</t>
  </si>
  <si>
    <t>黎博雅</t>
  </si>
  <si>
    <t>42122219881224601X</t>
  </si>
  <si>
    <t>医疗保障服务中心</t>
  </si>
  <si>
    <t>吴丹荔</t>
  </si>
  <si>
    <t>女</t>
  </si>
  <si>
    <t>421222198805236825</t>
  </si>
  <si>
    <t>大坪乡幼儿园</t>
  </si>
  <si>
    <t>幼儿教师</t>
  </si>
  <si>
    <t>胡燕</t>
  </si>
  <si>
    <t>42122219910121004X</t>
  </si>
  <si>
    <t>北港镇幼儿园</t>
  </si>
  <si>
    <t>黎娜</t>
  </si>
  <si>
    <t>422324198506096446</t>
  </si>
  <si>
    <t>石南镇幼儿园</t>
  </si>
  <si>
    <t>邓泳泳</t>
  </si>
  <si>
    <t>42122219920517002X</t>
  </si>
  <si>
    <t>五里镇幼儿园</t>
  </si>
  <si>
    <t>刘畅</t>
  </si>
  <si>
    <t>421222199310180027</t>
  </si>
  <si>
    <t>杨柳</t>
  </si>
  <si>
    <t>421222199510190027</t>
  </si>
  <si>
    <t>马港镇幼儿园</t>
  </si>
  <si>
    <t>金青</t>
  </si>
  <si>
    <t>421222199105254824</t>
  </si>
  <si>
    <t>关刀镇幼儿园</t>
  </si>
  <si>
    <t>王漩</t>
  </si>
  <si>
    <t>421222199109110107</t>
  </si>
  <si>
    <t>沙堆镇幼儿园</t>
  </si>
  <si>
    <t>皮熠志</t>
  </si>
  <si>
    <t>421222199602010011</t>
  </si>
  <si>
    <t>塘湖镇财政所</t>
  </si>
  <si>
    <t>财会人员</t>
  </si>
  <si>
    <t>胡琼</t>
  </si>
  <si>
    <t>421222199403230126</t>
  </si>
  <si>
    <t>麦市镇财政所</t>
  </si>
  <si>
    <t>张露</t>
  </si>
  <si>
    <t>421222199608200027</t>
  </si>
  <si>
    <t>四庄乡财政所</t>
  </si>
  <si>
    <t>李娜</t>
  </si>
  <si>
    <t>42122219910826004X</t>
  </si>
  <si>
    <t>大坪乡财政所</t>
  </si>
  <si>
    <t>葛倩</t>
  </si>
  <si>
    <t>421222199408087242</t>
  </si>
  <si>
    <t>马港镇财政所</t>
  </si>
  <si>
    <t>2019年通城县事业单位公开招聘工作人员及引进人才成绩排名表（第二考室）</t>
  </si>
  <si>
    <t>考生姓名</t>
  </si>
  <si>
    <t>报考单位</t>
  </si>
  <si>
    <t>报考岗位</t>
  </si>
  <si>
    <t>考室号</t>
  </si>
  <si>
    <t>抽签号</t>
  </si>
  <si>
    <t>准考证号</t>
  </si>
  <si>
    <t xml:space="preserve">笔试   </t>
  </si>
  <si>
    <t xml:space="preserve">面试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</si>
</sst>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8" borderId="0" applyNumberFormat="0" applyBorder="0" applyAlignment="0" applyProtection="0"/>
    <xf numFmtId="0" fontId="9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22" fillId="10" borderId="1" applyNumberFormat="0" applyAlignment="0" applyProtection="0"/>
    <xf numFmtId="0" fontId="5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11.50390625" style="0" customWidth="1"/>
    <col min="3" max="3" width="20.375" style="0" customWidth="1"/>
    <col min="4" max="4" width="23.375" style="0" customWidth="1"/>
    <col min="5" max="5" width="22.50390625" style="0" customWidth="1"/>
    <col min="6" max="6" width="10.875" style="0" customWidth="1"/>
    <col min="7" max="7" width="9.875" style="0" customWidth="1"/>
    <col min="9" max="9" width="13.25390625" style="0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2"/>
      <c r="H1" s="2"/>
      <c r="I1" s="18"/>
      <c r="J1" s="18"/>
    </row>
    <row r="2" spans="1:10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/>
      <c r="J2" s="20"/>
    </row>
    <row r="3" spans="1:8" ht="24.75" customHeigh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6">
        <v>47.9</v>
      </c>
      <c r="G3" s="17">
        <v>76</v>
      </c>
      <c r="H3" s="13">
        <f aca="true" t="shared" si="0" ref="H3:H26">F3*40%+G3*60%</f>
        <v>64.76</v>
      </c>
    </row>
    <row r="4" spans="1:8" ht="24.75" customHeight="1">
      <c r="A4" s="9" t="s">
        <v>14</v>
      </c>
      <c r="B4" s="9" t="s">
        <v>10</v>
      </c>
      <c r="C4" s="9" t="s">
        <v>15</v>
      </c>
      <c r="D4" s="9" t="s">
        <v>16</v>
      </c>
      <c r="E4" s="9" t="s">
        <v>17</v>
      </c>
      <c r="F4" s="16">
        <v>61.3</v>
      </c>
      <c r="G4" s="17">
        <v>80.6</v>
      </c>
      <c r="H4" s="13">
        <f t="shared" si="0"/>
        <v>72.88</v>
      </c>
    </row>
    <row r="5" spans="1:8" ht="24.75" customHeight="1">
      <c r="A5" s="9" t="s">
        <v>18</v>
      </c>
      <c r="B5" s="9" t="s">
        <v>10</v>
      </c>
      <c r="C5" s="9" t="s">
        <v>19</v>
      </c>
      <c r="D5" s="9" t="s">
        <v>20</v>
      </c>
      <c r="E5" s="9" t="s">
        <v>21</v>
      </c>
      <c r="F5" s="16">
        <v>75</v>
      </c>
      <c r="G5" s="17">
        <v>75</v>
      </c>
      <c r="H5" s="13">
        <f t="shared" si="0"/>
        <v>75</v>
      </c>
    </row>
    <row r="6" spans="1:8" ht="24.75" customHeight="1">
      <c r="A6" s="9" t="s">
        <v>22</v>
      </c>
      <c r="B6" s="9" t="s">
        <v>10</v>
      </c>
      <c r="C6" s="9" t="s">
        <v>23</v>
      </c>
      <c r="D6" s="9" t="s">
        <v>24</v>
      </c>
      <c r="E6" s="9" t="s">
        <v>25</v>
      </c>
      <c r="F6" s="16">
        <v>71.5</v>
      </c>
      <c r="G6" s="12">
        <v>79.2</v>
      </c>
      <c r="H6" s="13">
        <f t="shared" si="0"/>
        <v>76.12</v>
      </c>
    </row>
    <row r="7" spans="1:8" ht="24.75" customHeight="1">
      <c r="A7" s="9" t="s">
        <v>26</v>
      </c>
      <c r="B7" s="9" t="s">
        <v>10</v>
      </c>
      <c r="C7" s="9" t="s">
        <v>27</v>
      </c>
      <c r="D7" s="9" t="s">
        <v>24</v>
      </c>
      <c r="E7" s="9" t="s">
        <v>25</v>
      </c>
      <c r="F7" s="16">
        <v>69.3</v>
      </c>
      <c r="G7" s="12">
        <v>80</v>
      </c>
      <c r="H7" s="13">
        <f t="shared" si="0"/>
        <v>75.72</v>
      </c>
    </row>
    <row r="8" spans="1:8" ht="24.75" customHeight="1">
      <c r="A8" s="9" t="s">
        <v>28</v>
      </c>
      <c r="B8" s="9" t="s">
        <v>10</v>
      </c>
      <c r="C8" s="9" t="s">
        <v>29</v>
      </c>
      <c r="D8" s="9" t="s">
        <v>24</v>
      </c>
      <c r="E8" s="9" t="s">
        <v>25</v>
      </c>
      <c r="F8" s="16">
        <v>72.7</v>
      </c>
      <c r="G8" s="12">
        <v>77.4</v>
      </c>
      <c r="H8" s="13">
        <f t="shared" si="0"/>
        <v>75.52000000000001</v>
      </c>
    </row>
    <row r="9" spans="1:8" ht="24.75" customHeight="1">
      <c r="A9" s="9" t="s">
        <v>30</v>
      </c>
      <c r="B9" s="9" t="s">
        <v>10</v>
      </c>
      <c r="C9" s="9" t="s">
        <v>31</v>
      </c>
      <c r="D9" s="9" t="s">
        <v>24</v>
      </c>
      <c r="E9" s="9" t="s">
        <v>25</v>
      </c>
      <c r="F9" s="16">
        <v>71.7</v>
      </c>
      <c r="G9" s="12">
        <v>76.8</v>
      </c>
      <c r="H9" s="13">
        <f t="shared" si="0"/>
        <v>74.76</v>
      </c>
    </row>
    <row r="10" spans="1:8" ht="24.75" customHeight="1">
      <c r="A10" s="9" t="s">
        <v>32</v>
      </c>
      <c r="B10" s="9" t="s">
        <v>10</v>
      </c>
      <c r="C10" s="9" t="s">
        <v>33</v>
      </c>
      <c r="D10" s="9" t="s">
        <v>24</v>
      </c>
      <c r="E10" s="9" t="s">
        <v>34</v>
      </c>
      <c r="F10" s="16">
        <v>69.3</v>
      </c>
      <c r="G10" s="17">
        <v>78.4</v>
      </c>
      <c r="H10" s="13">
        <f t="shared" si="0"/>
        <v>74.75999999999999</v>
      </c>
    </row>
    <row r="11" spans="1:8" ht="24.75" customHeight="1">
      <c r="A11" s="9" t="s">
        <v>35</v>
      </c>
      <c r="B11" s="9" t="s">
        <v>10</v>
      </c>
      <c r="C11" s="9" t="s">
        <v>36</v>
      </c>
      <c r="D11" s="9" t="s">
        <v>24</v>
      </c>
      <c r="E11" s="9" t="s">
        <v>37</v>
      </c>
      <c r="F11" s="16">
        <v>73</v>
      </c>
      <c r="G11" s="12">
        <v>72.6</v>
      </c>
      <c r="H11" s="13">
        <f t="shared" si="0"/>
        <v>72.75999999999999</v>
      </c>
    </row>
    <row r="12" spans="1:8" ht="24.75" customHeight="1">
      <c r="A12" s="9" t="s">
        <v>38</v>
      </c>
      <c r="B12" s="9" t="s">
        <v>10</v>
      </c>
      <c r="C12" s="9" t="s">
        <v>39</v>
      </c>
      <c r="D12" s="9" t="s">
        <v>40</v>
      </c>
      <c r="E12" s="9" t="s">
        <v>41</v>
      </c>
      <c r="F12" s="16">
        <v>71.6</v>
      </c>
      <c r="G12" s="17">
        <v>70.4</v>
      </c>
      <c r="H12" s="13">
        <f t="shared" si="0"/>
        <v>70.88</v>
      </c>
    </row>
    <row r="13" spans="1:8" ht="24.75" customHeight="1">
      <c r="A13" s="9" t="s">
        <v>42</v>
      </c>
      <c r="B13" s="9" t="s">
        <v>10</v>
      </c>
      <c r="C13" s="9" t="s">
        <v>43</v>
      </c>
      <c r="D13" s="9" t="s">
        <v>40</v>
      </c>
      <c r="E13" s="9" t="s">
        <v>44</v>
      </c>
      <c r="F13" s="16">
        <v>74.7</v>
      </c>
      <c r="G13" s="17">
        <v>68.4</v>
      </c>
      <c r="H13" s="13">
        <f t="shared" si="0"/>
        <v>70.92</v>
      </c>
    </row>
    <row r="14" spans="1:8" ht="24.75" customHeight="1">
      <c r="A14" s="9" t="s">
        <v>45</v>
      </c>
      <c r="B14" s="9" t="s">
        <v>10</v>
      </c>
      <c r="C14" s="9" t="s">
        <v>46</v>
      </c>
      <c r="D14" s="9" t="s">
        <v>47</v>
      </c>
      <c r="E14" s="9" t="s">
        <v>44</v>
      </c>
      <c r="F14" s="16">
        <v>73.9</v>
      </c>
      <c r="G14" s="17">
        <v>76.8</v>
      </c>
      <c r="H14" s="13">
        <f t="shared" si="0"/>
        <v>75.64</v>
      </c>
    </row>
    <row r="15" spans="1:8" ht="24.75" customHeight="1">
      <c r="A15" s="6" t="s">
        <v>48</v>
      </c>
      <c r="B15" s="6" t="s">
        <v>49</v>
      </c>
      <c r="C15" s="6" t="s">
        <v>50</v>
      </c>
      <c r="D15" s="6" t="s">
        <v>51</v>
      </c>
      <c r="E15" s="6" t="s">
        <v>52</v>
      </c>
      <c r="F15" s="14">
        <v>68.2</v>
      </c>
      <c r="G15" s="15">
        <v>78.6</v>
      </c>
      <c r="H15" s="13">
        <f t="shared" si="0"/>
        <v>74.44</v>
      </c>
    </row>
    <row r="16" spans="1:8" ht="24.75" customHeight="1">
      <c r="A16" s="9" t="s">
        <v>53</v>
      </c>
      <c r="B16" s="9" t="s">
        <v>49</v>
      </c>
      <c r="C16" s="9" t="s">
        <v>54</v>
      </c>
      <c r="D16" s="9" t="s">
        <v>55</v>
      </c>
      <c r="E16" s="9" t="s">
        <v>52</v>
      </c>
      <c r="F16" s="16">
        <v>55</v>
      </c>
      <c r="G16" s="13">
        <v>77.4</v>
      </c>
      <c r="H16" s="13">
        <f t="shared" si="0"/>
        <v>68.44</v>
      </c>
    </row>
    <row r="17" spans="1:8" ht="24.75" customHeight="1">
      <c r="A17" s="9" t="s">
        <v>56</v>
      </c>
      <c r="B17" s="9" t="s">
        <v>49</v>
      </c>
      <c r="C17" s="9" t="s">
        <v>57</v>
      </c>
      <c r="D17" s="9" t="s">
        <v>58</v>
      </c>
      <c r="E17" s="9" t="s">
        <v>52</v>
      </c>
      <c r="F17" s="16">
        <v>64</v>
      </c>
      <c r="G17" s="13">
        <v>76.6</v>
      </c>
      <c r="H17" s="13">
        <f t="shared" si="0"/>
        <v>71.56</v>
      </c>
    </row>
    <row r="18" spans="1:8" ht="24.75" customHeight="1">
      <c r="A18" s="9" t="s">
        <v>59</v>
      </c>
      <c r="B18" s="9" t="s">
        <v>49</v>
      </c>
      <c r="C18" s="9" t="s">
        <v>60</v>
      </c>
      <c r="D18" s="9" t="s">
        <v>61</v>
      </c>
      <c r="E18" s="9" t="s">
        <v>52</v>
      </c>
      <c r="F18" s="16">
        <v>65.2</v>
      </c>
      <c r="G18" s="13">
        <v>81.8</v>
      </c>
      <c r="H18" s="13">
        <f t="shared" si="0"/>
        <v>75.16</v>
      </c>
    </row>
    <row r="19" spans="1:8" ht="24.75" customHeight="1">
      <c r="A19" s="9" t="s">
        <v>62</v>
      </c>
      <c r="B19" s="9" t="s">
        <v>49</v>
      </c>
      <c r="C19" s="9" t="s">
        <v>63</v>
      </c>
      <c r="D19" s="9" t="s">
        <v>61</v>
      </c>
      <c r="E19" s="9" t="s">
        <v>52</v>
      </c>
      <c r="F19" s="16">
        <v>63.3</v>
      </c>
      <c r="G19" s="13">
        <v>78</v>
      </c>
      <c r="H19" s="13">
        <f t="shared" si="0"/>
        <v>72.12</v>
      </c>
    </row>
    <row r="20" spans="1:8" ht="24.75" customHeight="1">
      <c r="A20" s="9" t="s">
        <v>64</v>
      </c>
      <c r="B20" s="9" t="s">
        <v>49</v>
      </c>
      <c r="C20" s="9" t="s">
        <v>65</v>
      </c>
      <c r="D20" s="9" t="s">
        <v>66</v>
      </c>
      <c r="E20" s="9" t="s">
        <v>52</v>
      </c>
      <c r="F20" s="16">
        <v>63.1</v>
      </c>
      <c r="G20" s="13">
        <v>80.6</v>
      </c>
      <c r="H20" s="13">
        <f t="shared" si="0"/>
        <v>73.6</v>
      </c>
    </row>
    <row r="21" spans="1:8" ht="24.75" customHeight="1">
      <c r="A21" s="9" t="s">
        <v>67</v>
      </c>
      <c r="B21" s="9" t="s">
        <v>49</v>
      </c>
      <c r="C21" s="9" t="s">
        <v>68</v>
      </c>
      <c r="D21" s="9" t="s">
        <v>69</v>
      </c>
      <c r="E21" s="9" t="s">
        <v>52</v>
      </c>
      <c r="F21" s="16">
        <v>70.6</v>
      </c>
      <c r="G21" s="13">
        <v>79.6</v>
      </c>
      <c r="H21" s="13">
        <f t="shared" si="0"/>
        <v>76</v>
      </c>
    </row>
    <row r="22" spans="1:8" ht="24.75" customHeight="1">
      <c r="A22" s="9" t="s">
        <v>70</v>
      </c>
      <c r="B22" s="9" t="s">
        <v>49</v>
      </c>
      <c r="C22" s="9" t="s">
        <v>71</v>
      </c>
      <c r="D22" s="9" t="s">
        <v>72</v>
      </c>
      <c r="E22" s="9" t="s">
        <v>52</v>
      </c>
      <c r="F22" s="16">
        <v>68.9</v>
      </c>
      <c r="G22" s="13">
        <v>77.6</v>
      </c>
      <c r="H22" s="13">
        <f t="shared" si="0"/>
        <v>74.12</v>
      </c>
    </row>
    <row r="23" spans="1:8" ht="24.75" customHeight="1">
      <c r="A23" s="9" t="s">
        <v>73</v>
      </c>
      <c r="B23" s="9" t="s">
        <v>10</v>
      </c>
      <c r="C23" s="9" t="s">
        <v>74</v>
      </c>
      <c r="D23" s="9" t="s">
        <v>75</v>
      </c>
      <c r="E23" s="9" t="s">
        <v>76</v>
      </c>
      <c r="F23" s="16">
        <v>73.8</v>
      </c>
      <c r="G23" s="12">
        <v>79.4</v>
      </c>
      <c r="H23" s="13">
        <f t="shared" si="0"/>
        <v>77.16</v>
      </c>
    </row>
    <row r="24" spans="1:8" ht="24.75" customHeight="1">
      <c r="A24" s="9" t="s">
        <v>77</v>
      </c>
      <c r="B24" s="9" t="s">
        <v>49</v>
      </c>
      <c r="C24" s="9" t="s">
        <v>78</v>
      </c>
      <c r="D24" s="9" t="s">
        <v>79</v>
      </c>
      <c r="E24" s="9" t="s">
        <v>76</v>
      </c>
      <c r="F24" s="16">
        <v>82.6</v>
      </c>
      <c r="G24" s="12">
        <v>85.2</v>
      </c>
      <c r="H24" s="13">
        <f t="shared" si="0"/>
        <v>84.16</v>
      </c>
    </row>
    <row r="25" spans="1:8" ht="24.75" customHeight="1">
      <c r="A25" s="9" t="s">
        <v>80</v>
      </c>
      <c r="B25" s="9" t="s">
        <v>49</v>
      </c>
      <c r="C25" s="9" t="s">
        <v>81</v>
      </c>
      <c r="D25" s="9" t="s">
        <v>82</v>
      </c>
      <c r="E25" s="9" t="s">
        <v>76</v>
      </c>
      <c r="F25" s="16">
        <v>75.8</v>
      </c>
      <c r="G25" s="12">
        <v>78.8</v>
      </c>
      <c r="H25" s="13">
        <f t="shared" si="0"/>
        <v>77.6</v>
      </c>
    </row>
    <row r="26" spans="1:8" ht="24.75" customHeight="1">
      <c r="A26" s="9" t="s">
        <v>83</v>
      </c>
      <c r="B26" s="9" t="s">
        <v>49</v>
      </c>
      <c r="C26" s="9" t="s">
        <v>84</v>
      </c>
      <c r="D26" s="9" t="s">
        <v>85</v>
      </c>
      <c r="E26" s="9" t="s">
        <v>76</v>
      </c>
      <c r="F26" s="16">
        <v>76.8</v>
      </c>
      <c r="G26" s="12">
        <v>79.2</v>
      </c>
      <c r="H26" s="13">
        <f t="shared" si="0"/>
        <v>78.24000000000001</v>
      </c>
    </row>
    <row r="27" spans="1:8" ht="24.75" customHeight="1">
      <c r="A27" s="9" t="s">
        <v>86</v>
      </c>
      <c r="B27" s="9" t="s">
        <v>49</v>
      </c>
      <c r="C27" s="9" t="s">
        <v>87</v>
      </c>
      <c r="D27" s="9" t="s">
        <v>88</v>
      </c>
      <c r="E27" s="9" t="s">
        <v>76</v>
      </c>
      <c r="F27" s="16">
        <v>82.4</v>
      </c>
      <c r="G27" s="12">
        <v>79.8</v>
      </c>
      <c r="H27" s="13">
        <f>F27*40%+G27*60%</f>
        <v>80.84</v>
      </c>
    </row>
  </sheetData>
  <sheetProtection/>
  <autoFilter ref="A2:H14"/>
  <mergeCells count="1">
    <mergeCell ref="A1:H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3" sqref="A3:K15"/>
    </sheetView>
  </sheetViews>
  <sheetFormatPr defaultColWidth="9.00390625" defaultRowHeight="13.5"/>
  <cols>
    <col min="1" max="1" width="9.625" style="0" customWidth="1"/>
    <col min="3" max="3" width="20.375" style="0" customWidth="1"/>
    <col min="4" max="4" width="12.875" style="0" customWidth="1"/>
    <col min="7" max="7" width="9.00390625" style="1" customWidth="1"/>
    <col min="8" max="8" width="12.625" style="0" customWidth="1"/>
    <col min="10" max="10" width="9.00390625" style="1" customWidth="1"/>
    <col min="12" max="12" width="14.625" style="0" customWidth="1"/>
  </cols>
  <sheetData>
    <row r="1" spans="1:11" ht="37.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90</v>
      </c>
      <c r="B2" s="3" t="s">
        <v>2</v>
      </c>
      <c r="C2" s="3" t="s">
        <v>3</v>
      </c>
      <c r="D2" s="4" t="s">
        <v>91</v>
      </c>
      <c r="E2" s="4" t="s">
        <v>92</v>
      </c>
      <c r="F2" s="4" t="s">
        <v>93</v>
      </c>
      <c r="G2" s="5" t="s">
        <v>94</v>
      </c>
      <c r="H2" s="5" t="s">
        <v>95</v>
      </c>
      <c r="I2" s="13" t="s">
        <v>96</v>
      </c>
      <c r="J2" s="13" t="s">
        <v>97</v>
      </c>
      <c r="K2" s="13" t="s">
        <v>8</v>
      </c>
    </row>
    <row r="3" spans="1:11" ht="24.75" customHeight="1">
      <c r="A3" s="6" t="s">
        <v>48</v>
      </c>
      <c r="B3" s="6" t="s">
        <v>49</v>
      </c>
      <c r="C3" s="6" t="s">
        <v>50</v>
      </c>
      <c r="D3" s="6" t="s">
        <v>51</v>
      </c>
      <c r="E3" s="6" t="s">
        <v>52</v>
      </c>
      <c r="F3" s="6">
        <v>2</v>
      </c>
      <c r="G3" s="7">
        <v>15</v>
      </c>
      <c r="H3" s="8">
        <v>20190020048</v>
      </c>
      <c r="I3" s="14">
        <v>68.2</v>
      </c>
      <c r="J3" s="15">
        <v>78.6</v>
      </c>
      <c r="K3" s="15">
        <f>I3*40%+J3*60%</f>
        <v>74.44</v>
      </c>
    </row>
    <row r="4" spans="1:11" ht="24.75" customHeight="1">
      <c r="A4" s="9" t="s">
        <v>53</v>
      </c>
      <c r="B4" s="9" t="s">
        <v>49</v>
      </c>
      <c r="C4" s="9" t="s">
        <v>54</v>
      </c>
      <c r="D4" s="9" t="s">
        <v>55</v>
      </c>
      <c r="E4" s="9" t="s">
        <v>52</v>
      </c>
      <c r="F4" s="9">
        <v>2</v>
      </c>
      <c r="G4" s="10">
        <v>23</v>
      </c>
      <c r="H4" s="11">
        <v>20190020049</v>
      </c>
      <c r="I4" s="16">
        <v>55</v>
      </c>
      <c r="J4" s="13">
        <v>77.4</v>
      </c>
      <c r="K4" s="13">
        <f>I4*40%+J4*60%</f>
        <v>68.44</v>
      </c>
    </row>
    <row r="5" spans="1:11" ht="24.75" customHeight="1">
      <c r="A5" s="9" t="s">
        <v>56</v>
      </c>
      <c r="B5" s="9" t="s">
        <v>49</v>
      </c>
      <c r="C5" s="9" t="s">
        <v>57</v>
      </c>
      <c r="D5" s="9" t="s">
        <v>58</v>
      </c>
      <c r="E5" s="9" t="s">
        <v>52</v>
      </c>
      <c r="F5" s="9">
        <v>2</v>
      </c>
      <c r="G5" s="10">
        <v>13</v>
      </c>
      <c r="H5" s="11">
        <v>20190020051</v>
      </c>
      <c r="I5" s="16">
        <v>64</v>
      </c>
      <c r="J5" s="13">
        <v>76.6</v>
      </c>
      <c r="K5" s="13">
        <f>I5*40%+J5*60%</f>
        <v>71.56</v>
      </c>
    </row>
    <row r="6" spans="1:11" ht="24.75" customHeight="1">
      <c r="A6" s="9" t="s">
        <v>59</v>
      </c>
      <c r="B6" s="9" t="s">
        <v>49</v>
      </c>
      <c r="C6" s="9" t="s">
        <v>60</v>
      </c>
      <c r="D6" s="9" t="s">
        <v>61</v>
      </c>
      <c r="E6" s="9" t="s">
        <v>52</v>
      </c>
      <c r="F6" s="9">
        <v>2</v>
      </c>
      <c r="G6" s="10">
        <v>11</v>
      </c>
      <c r="H6" s="11">
        <v>20190020056</v>
      </c>
      <c r="I6" s="16">
        <v>65.2</v>
      </c>
      <c r="J6" s="13">
        <v>81.8</v>
      </c>
      <c r="K6" s="13">
        <f>I6*40%+J6*60%</f>
        <v>75.16</v>
      </c>
    </row>
    <row r="7" spans="1:11" ht="24.75" customHeight="1">
      <c r="A7" s="9" t="s">
        <v>62</v>
      </c>
      <c r="B7" s="9" t="s">
        <v>49</v>
      </c>
      <c r="C7" s="9" t="s">
        <v>63</v>
      </c>
      <c r="D7" s="9" t="s">
        <v>61</v>
      </c>
      <c r="E7" s="9" t="s">
        <v>52</v>
      </c>
      <c r="F7" s="9">
        <v>2</v>
      </c>
      <c r="G7" s="10">
        <v>14</v>
      </c>
      <c r="H7" s="11">
        <v>20190020057</v>
      </c>
      <c r="I7" s="16">
        <v>63.3</v>
      </c>
      <c r="J7" s="13">
        <v>78</v>
      </c>
      <c r="K7" s="13">
        <f>I7*40%+J7*60%</f>
        <v>72.12</v>
      </c>
    </row>
    <row r="8" spans="1:11" ht="24.75" customHeight="1">
      <c r="A8" s="9" t="s">
        <v>64</v>
      </c>
      <c r="B8" s="9" t="s">
        <v>49</v>
      </c>
      <c r="C8" s="9" t="s">
        <v>65</v>
      </c>
      <c r="D8" s="9" t="s">
        <v>66</v>
      </c>
      <c r="E8" s="9" t="s">
        <v>52</v>
      </c>
      <c r="F8" s="9">
        <v>2</v>
      </c>
      <c r="G8" s="10">
        <v>9</v>
      </c>
      <c r="H8" s="11">
        <v>20190020061</v>
      </c>
      <c r="I8" s="16">
        <v>63.1</v>
      </c>
      <c r="J8" s="13">
        <v>80.6</v>
      </c>
      <c r="K8" s="13">
        <f>I8*40%+J8*60%</f>
        <v>73.6</v>
      </c>
    </row>
    <row r="9" spans="1:11" ht="24.75" customHeight="1">
      <c r="A9" s="9" t="s">
        <v>67</v>
      </c>
      <c r="B9" s="9" t="s">
        <v>49</v>
      </c>
      <c r="C9" s="9" t="s">
        <v>68</v>
      </c>
      <c r="D9" s="9" t="s">
        <v>69</v>
      </c>
      <c r="E9" s="9" t="s">
        <v>52</v>
      </c>
      <c r="F9" s="9">
        <v>2</v>
      </c>
      <c r="G9" s="10">
        <v>7</v>
      </c>
      <c r="H9" s="11">
        <v>20190020063</v>
      </c>
      <c r="I9" s="16">
        <v>70.6</v>
      </c>
      <c r="J9" s="13">
        <v>79.6</v>
      </c>
      <c r="K9" s="13">
        <f>I9*40%+J9*60%</f>
        <v>76</v>
      </c>
    </row>
    <row r="10" spans="1:11" ht="24.75" customHeight="1">
      <c r="A10" s="9" t="s">
        <v>70</v>
      </c>
      <c r="B10" s="9" t="s">
        <v>49</v>
      </c>
      <c r="C10" s="9" t="s">
        <v>71</v>
      </c>
      <c r="D10" s="9" t="s">
        <v>72</v>
      </c>
      <c r="E10" s="9" t="s">
        <v>52</v>
      </c>
      <c r="F10" s="9">
        <v>2</v>
      </c>
      <c r="G10" s="10">
        <v>8</v>
      </c>
      <c r="H10" s="11">
        <v>20190020067</v>
      </c>
      <c r="I10" s="16">
        <v>68.9</v>
      </c>
      <c r="J10" s="13">
        <v>77.6</v>
      </c>
      <c r="K10" s="13">
        <f>I10*40%+J10*60%</f>
        <v>74.12</v>
      </c>
    </row>
    <row r="11" spans="1:11" ht="24.75" customHeight="1">
      <c r="A11" s="9" t="s">
        <v>73</v>
      </c>
      <c r="B11" s="9" t="s">
        <v>10</v>
      </c>
      <c r="C11" s="9" t="s">
        <v>74</v>
      </c>
      <c r="D11" s="9" t="s">
        <v>75</v>
      </c>
      <c r="E11" s="9" t="s">
        <v>76</v>
      </c>
      <c r="F11" s="9">
        <v>2</v>
      </c>
      <c r="G11" s="12">
        <v>1</v>
      </c>
      <c r="H11" s="11">
        <v>20190020071</v>
      </c>
      <c r="I11" s="16">
        <v>73.8</v>
      </c>
      <c r="J11" s="12">
        <v>79.4</v>
      </c>
      <c r="K11" s="13">
        <f>I11*40%+J11*60%</f>
        <v>77.16</v>
      </c>
    </row>
    <row r="12" spans="1:11" ht="24.75" customHeight="1">
      <c r="A12" s="9" t="s">
        <v>77</v>
      </c>
      <c r="B12" s="9" t="s">
        <v>49</v>
      </c>
      <c r="C12" s="9" t="s">
        <v>78</v>
      </c>
      <c r="D12" s="9" t="s">
        <v>79</v>
      </c>
      <c r="E12" s="9" t="s">
        <v>76</v>
      </c>
      <c r="F12" s="9">
        <v>2</v>
      </c>
      <c r="G12" s="12">
        <v>5</v>
      </c>
      <c r="H12" s="11">
        <v>20190020074</v>
      </c>
      <c r="I12" s="16">
        <v>82.6</v>
      </c>
      <c r="J12" s="12">
        <v>85.2</v>
      </c>
      <c r="K12" s="13">
        <f>I12*40%+J12*60%</f>
        <v>84.16</v>
      </c>
    </row>
    <row r="13" spans="1:11" ht="24.75" customHeight="1">
      <c r="A13" s="9" t="s">
        <v>80</v>
      </c>
      <c r="B13" s="9" t="s">
        <v>49</v>
      </c>
      <c r="C13" s="9" t="s">
        <v>81</v>
      </c>
      <c r="D13" s="9" t="s">
        <v>82</v>
      </c>
      <c r="E13" s="9" t="s">
        <v>76</v>
      </c>
      <c r="F13" s="9">
        <v>2</v>
      </c>
      <c r="G13" s="12">
        <v>10</v>
      </c>
      <c r="H13" s="11">
        <v>20190020076</v>
      </c>
      <c r="I13" s="16">
        <v>75.8</v>
      </c>
      <c r="J13" s="12">
        <v>78.8</v>
      </c>
      <c r="K13" s="13">
        <f>I13*40%+J13*60%</f>
        <v>77.6</v>
      </c>
    </row>
    <row r="14" spans="1:11" ht="24.75" customHeight="1">
      <c r="A14" s="9" t="s">
        <v>83</v>
      </c>
      <c r="B14" s="9" t="s">
        <v>49</v>
      </c>
      <c r="C14" s="9" t="s">
        <v>84</v>
      </c>
      <c r="D14" s="9" t="s">
        <v>85</v>
      </c>
      <c r="E14" s="9" t="s">
        <v>76</v>
      </c>
      <c r="F14" s="9">
        <v>2</v>
      </c>
      <c r="G14" s="12">
        <v>13</v>
      </c>
      <c r="H14" s="11">
        <v>20190020080</v>
      </c>
      <c r="I14" s="16">
        <v>76.8</v>
      </c>
      <c r="J14" s="12">
        <v>79.2</v>
      </c>
      <c r="K14" s="13">
        <f>I14*40%+J14*60%</f>
        <v>78.24000000000001</v>
      </c>
    </row>
    <row r="15" spans="1:11" ht="24.75" customHeight="1">
      <c r="A15" s="9" t="s">
        <v>86</v>
      </c>
      <c r="B15" s="9" t="s">
        <v>49</v>
      </c>
      <c r="C15" s="9" t="s">
        <v>87</v>
      </c>
      <c r="D15" s="9" t="s">
        <v>88</v>
      </c>
      <c r="E15" s="9" t="s">
        <v>76</v>
      </c>
      <c r="F15" s="9">
        <v>2</v>
      </c>
      <c r="G15" s="12">
        <v>15</v>
      </c>
      <c r="H15" s="11">
        <v>20190020083</v>
      </c>
      <c r="I15" s="16">
        <v>82.4</v>
      </c>
      <c r="J15" s="12">
        <v>79.8</v>
      </c>
      <c r="K15" s="13">
        <f>I15*40%+J15*60%</f>
        <v>80.84</v>
      </c>
    </row>
  </sheetData>
  <sheetProtection/>
  <autoFilter ref="A2:K15">
    <sortState ref="A3:K15">
      <sortCondition sortBy="value" ref="H3:H15"/>
    </sortState>
  </autoFilter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我是天才</cp:lastModifiedBy>
  <cp:lastPrinted>2019-12-14T09:40:33Z</cp:lastPrinted>
  <dcterms:created xsi:type="dcterms:W3CDTF">2019-12-11T00:40:00Z</dcterms:created>
  <dcterms:modified xsi:type="dcterms:W3CDTF">2019-12-17T03:34:10Z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