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<sst xmlns="http://schemas.openxmlformats.org/spreadsheetml/2006/main" count="76" uniqueCount="43">
  <si>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沈阳市口腔医院2019年编外用工公开招聘拟聘用人员名单</t>
  </si>
  <si>
    <t>序号</t>
  </si>
  <si>
    <t>姓名</t>
  </si>
  <si>
    <t>身份证号后四位</t>
  </si>
  <si>
    <t>报考岗位</t>
  </si>
  <si>
    <t>笔试 成绩</t>
  </si>
  <si>
    <t>笔试 排名</t>
  </si>
  <si>
    <t>是否入围面试</t>
  </si>
  <si>
    <t>面试  成绩</t>
  </si>
  <si>
    <t>面试  排名</t>
  </si>
  <si>
    <t>权重成绩</t>
  </si>
  <si>
    <t>最终  排名</t>
  </si>
  <si>
    <t>是否    进入体检</t>
  </si>
  <si>
    <t>是否    拟聘用</t>
  </si>
  <si>
    <t>王潇钰</t>
  </si>
  <si>
    <t>4022</t>
  </si>
  <si>
    <t>护理</t>
  </si>
  <si>
    <t>是</t>
  </si>
  <si>
    <t>荆雯</t>
  </si>
  <si>
    <t>030X</t>
  </si>
  <si>
    <t>乔宇</t>
  </si>
  <si>
    <t>7123</t>
  </si>
  <si>
    <t>高鹭飞</t>
  </si>
  <si>
    <t>3627</t>
  </si>
  <si>
    <t>孙佳</t>
  </si>
  <si>
    <t>6927</t>
  </si>
  <si>
    <t>梁荣杰</t>
  </si>
  <si>
    <t>4027</t>
  </si>
  <si>
    <t>葛瑶</t>
  </si>
  <si>
    <t>0222</t>
  </si>
  <si>
    <t>朱冰洁</t>
  </si>
  <si>
    <t>3642</t>
  </si>
  <si>
    <t>临床口腔（医师）</t>
  </si>
  <si>
    <t>免</t>
  </si>
  <si>
    <t>王慧颖</t>
  </si>
  <si>
    <t>4948</t>
  </si>
  <si>
    <t>药剂科</t>
  </si>
  <si>
    <t>崔思邈</t>
  </si>
  <si>
    <t>1410</t>
  </si>
  <si>
    <t>器械</t>
  </si>
  <si>
    <t>张琪</t>
  </si>
  <si>
    <t>0627</t>
  </si>
  <si>
    <t>物价审计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</si>
</sst>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3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0">
      <alignment vertical="center"/>
      <protection/>
    </xf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/>
      <protection/>
    </xf>
    <xf numFmtId="0" fontId="0" fillId="0" borderId="0" applyProtection="0">
      <alignment/>
    </xf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4" applyFont="1" applyFill="1" applyAlignment="1">
      <alignment horizontal="center" vertical="center"/>
      <protection/>
    </xf>
    <xf numFmtId="0" fontId="1" fillId="0" borderId="9" xfId="65" applyNumberFormat="1" applyFont="1" applyFill="1" applyBorder="1" applyAlignment="1">
      <alignment horizontal="center" vertical="center" wrapText="1"/>
    </xf>
    <xf numFmtId="49" fontId="1" fillId="0" borderId="9" xfId="65" applyNumberFormat="1" applyFont="1" applyFill="1" applyBorder="1" applyAlignment="1">
      <alignment horizontal="center" vertical="center" wrapText="1"/>
    </xf>
    <xf numFmtId="49" fontId="1" fillId="0" borderId="9" xfId="65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9" xfId="64" applyFont="1" applyFill="1" applyBorder="1" applyAlignment="1">
      <alignment horizontal="center" vertical="center" wrapText="1" shrinkToFit="1"/>
      <protection/>
    </xf>
    <xf numFmtId="176" fontId="1" fillId="0" borderId="9" xfId="64" applyNumberFormat="1" applyFont="1" applyFill="1" applyBorder="1" applyAlignment="1">
      <alignment horizontal="center" vertical="center" wrapText="1" shrinkToFi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625" style="6" customWidth="1"/>
    <col min="2" max="2" width="8.375" style="6" customWidth="1"/>
    <col min="3" max="3" width="10.25390625" style="6" customWidth="1"/>
    <col min="4" max="4" width="20.75390625" style="6" customWidth="1"/>
    <col min="5" max="6" width="6.75390625" style="6" customWidth="1"/>
    <col min="7" max="7" width="9.75390625" style="6" customWidth="1"/>
    <col min="8" max="8" width="8.375" style="6" customWidth="1"/>
    <col min="9" max="9" width="6.75390625" style="6" customWidth="1"/>
    <col min="10" max="10" width="10.75390625" style="6" customWidth="1"/>
    <col min="11" max="11" width="6.75390625" style="6" customWidth="1"/>
    <col min="12" max="13" width="10.25390625" style="6" customWidth="1"/>
    <col min="14" max="16384" width="9.00390625" style="6" customWidth="1"/>
  </cols>
  <sheetData>
    <row r="1" spans="1:13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42.75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40" t="s">
        <v>9</v>
      </c>
      <c r="J2" s="41" t="s">
        <v>10</v>
      </c>
      <c r="K2" s="42" t="s">
        <v>11</v>
      </c>
      <c r="L2" s="40" t="s">
        <v>12</v>
      </c>
      <c r="M2" s="43" t="s">
        <v>13</v>
      </c>
    </row>
    <row r="3" spans="1:15" s="3" customFormat="1" ht="31.5" customHeight="1">
      <c r="A3" s="14">
        <v>1</v>
      </c>
      <c r="B3" s="15" t="s">
        <v>14</v>
      </c>
      <c r="C3" s="15" t="s">
        <v>15</v>
      </c>
      <c r="D3" s="16" t="s">
        <v>16</v>
      </c>
      <c r="E3" s="17">
        <v>68</v>
      </c>
      <c r="F3" s="17">
        <v>1</v>
      </c>
      <c r="G3" s="17" t="s">
        <v>17</v>
      </c>
      <c r="H3" s="18">
        <v>66.71</v>
      </c>
      <c r="I3" s="18">
        <v>3</v>
      </c>
      <c r="J3" s="20">
        <f aca="true" t="shared" si="0" ref="J3:J22">(E3*40%)+(H3*60%)</f>
        <v>67.226</v>
      </c>
      <c r="K3" s="44">
        <v>1</v>
      </c>
      <c r="L3" s="45" t="s">
        <v>17</v>
      </c>
      <c r="M3" s="45" t="s">
        <v>17</v>
      </c>
      <c r="N3" s="46"/>
      <c r="O3" s="46"/>
    </row>
    <row r="4" spans="1:15" s="3" customFormat="1" ht="31.5" customHeight="1">
      <c r="A4" s="14">
        <v>2</v>
      </c>
      <c r="B4" s="15" t="s">
        <v>18</v>
      </c>
      <c r="C4" s="15" t="s">
        <v>19</v>
      </c>
      <c r="D4" s="19"/>
      <c r="E4" s="17">
        <v>67</v>
      </c>
      <c r="F4" s="17">
        <v>2</v>
      </c>
      <c r="G4" s="17" t="s">
        <v>17</v>
      </c>
      <c r="H4" s="18">
        <v>64.57</v>
      </c>
      <c r="I4" s="18">
        <v>6</v>
      </c>
      <c r="J4" s="20">
        <f t="shared" si="0"/>
        <v>65.542</v>
      </c>
      <c r="K4" s="44">
        <v>2</v>
      </c>
      <c r="L4" s="45" t="s">
        <v>17</v>
      </c>
      <c r="M4" s="45" t="s">
        <v>17</v>
      </c>
      <c r="N4" s="46"/>
      <c r="O4" s="46"/>
    </row>
    <row r="5" spans="1:15" s="3" customFormat="1" ht="31.5" customHeight="1">
      <c r="A5" s="14">
        <v>3</v>
      </c>
      <c r="B5" s="15" t="s">
        <v>20</v>
      </c>
      <c r="C5" s="15" t="s">
        <v>21</v>
      </c>
      <c r="D5" s="19"/>
      <c r="E5" s="17">
        <v>63</v>
      </c>
      <c r="F5" s="17">
        <v>3</v>
      </c>
      <c r="G5" s="17" t="s">
        <v>17</v>
      </c>
      <c r="H5" s="18">
        <v>66.14</v>
      </c>
      <c r="I5" s="18">
        <v>4</v>
      </c>
      <c r="J5" s="20">
        <f t="shared" si="0"/>
        <v>64.884</v>
      </c>
      <c r="K5" s="44">
        <v>3</v>
      </c>
      <c r="L5" s="45" t="s">
        <v>17</v>
      </c>
      <c r="M5" s="45" t="s">
        <v>17</v>
      </c>
      <c r="N5" s="46"/>
      <c r="O5" s="46"/>
    </row>
    <row r="6" spans="1:15" s="3" customFormat="1" ht="31.5" customHeight="1">
      <c r="A6" s="14">
        <v>4</v>
      </c>
      <c r="B6" s="15" t="s">
        <v>22</v>
      </c>
      <c r="C6" s="15" t="s">
        <v>23</v>
      </c>
      <c r="D6" s="19"/>
      <c r="E6" s="17">
        <v>59</v>
      </c>
      <c r="F6" s="17">
        <v>5</v>
      </c>
      <c r="G6" s="17" t="s">
        <v>17</v>
      </c>
      <c r="H6" s="18">
        <v>68.29</v>
      </c>
      <c r="I6" s="18">
        <v>1</v>
      </c>
      <c r="J6" s="20">
        <f t="shared" si="0"/>
        <v>64.57400000000001</v>
      </c>
      <c r="K6" s="44">
        <v>4</v>
      </c>
      <c r="L6" s="45" t="s">
        <v>17</v>
      </c>
      <c r="M6" s="45" t="s">
        <v>17</v>
      </c>
      <c r="N6" s="46"/>
      <c r="O6" s="46"/>
    </row>
    <row r="7" spans="1:15" s="4" customFormat="1" ht="31.5" customHeight="1">
      <c r="A7" s="14">
        <v>5</v>
      </c>
      <c r="B7" s="15" t="s">
        <v>24</v>
      </c>
      <c r="C7" s="15" t="s">
        <v>25</v>
      </c>
      <c r="D7" s="19"/>
      <c r="E7" s="17">
        <v>59</v>
      </c>
      <c r="F7" s="17">
        <v>5</v>
      </c>
      <c r="G7" s="17" t="s">
        <v>17</v>
      </c>
      <c r="H7" s="20">
        <v>67</v>
      </c>
      <c r="I7" s="18">
        <v>2</v>
      </c>
      <c r="J7" s="20">
        <f t="shared" si="0"/>
        <v>63.8</v>
      </c>
      <c r="K7" s="44">
        <v>5</v>
      </c>
      <c r="L7" s="45" t="s">
        <v>17</v>
      </c>
      <c r="M7" s="45" t="s">
        <v>17</v>
      </c>
      <c r="N7" s="47"/>
      <c r="O7" s="47"/>
    </row>
    <row r="8" spans="1:15" s="3" customFormat="1" ht="31.5" customHeight="1">
      <c r="A8" s="14">
        <v>6</v>
      </c>
      <c r="B8" s="14" t="s">
        <v>26</v>
      </c>
      <c r="C8" s="14" t="s">
        <v>27</v>
      </c>
      <c r="D8" s="19"/>
      <c r="E8" s="21">
        <v>55</v>
      </c>
      <c r="F8" s="21">
        <v>9</v>
      </c>
      <c r="G8" s="17" t="s">
        <v>17</v>
      </c>
      <c r="H8" s="22">
        <v>65.29</v>
      </c>
      <c r="I8" s="18">
        <v>5</v>
      </c>
      <c r="J8" s="20">
        <f t="shared" si="0"/>
        <v>61.174</v>
      </c>
      <c r="K8" s="44">
        <v>6</v>
      </c>
      <c r="L8" s="45" t="s">
        <v>17</v>
      </c>
      <c r="M8" s="45" t="s">
        <v>17</v>
      </c>
      <c r="N8" s="46"/>
      <c r="O8" s="46"/>
    </row>
    <row r="9" spans="1:15" s="3" customFormat="1" ht="31.5" customHeight="1">
      <c r="A9" s="23">
        <v>7</v>
      </c>
      <c r="B9" s="24" t="s">
        <v>28</v>
      </c>
      <c r="C9" s="24" t="s">
        <v>29</v>
      </c>
      <c r="D9" s="25"/>
      <c r="E9" s="26">
        <v>55</v>
      </c>
      <c r="F9" s="26">
        <v>9</v>
      </c>
      <c r="G9" s="27" t="s">
        <v>17</v>
      </c>
      <c r="H9" s="28">
        <v>60.71</v>
      </c>
      <c r="I9" s="48">
        <v>7</v>
      </c>
      <c r="J9" s="49">
        <f t="shared" si="0"/>
        <v>58.426</v>
      </c>
      <c r="K9" s="50">
        <v>7</v>
      </c>
      <c r="L9" s="51" t="s">
        <v>17</v>
      </c>
      <c r="M9" s="51" t="s">
        <v>17</v>
      </c>
      <c r="N9" s="52"/>
      <c r="O9" s="52"/>
    </row>
    <row r="10" spans="1:13" s="5" customFormat="1" ht="31.5" customHeight="1">
      <c r="A10" s="14">
        <v>8</v>
      </c>
      <c r="B10" s="15" t="s">
        <v>30</v>
      </c>
      <c r="C10" s="29" t="s">
        <v>31</v>
      </c>
      <c r="D10" s="30" t="s">
        <v>32</v>
      </c>
      <c r="E10" s="31" t="s">
        <v>33</v>
      </c>
      <c r="F10" s="32"/>
      <c r="G10" s="33" t="s">
        <v>17</v>
      </c>
      <c r="H10" s="34">
        <v>68.14</v>
      </c>
      <c r="I10" s="34">
        <v>1</v>
      </c>
      <c r="J10" s="53">
        <f>H10</f>
        <v>68.14</v>
      </c>
      <c r="K10" s="54">
        <v>1</v>
      </c>
      <c r="L10" s="55" t="s">
        <v>17</v>
      </c>
      <c r="M10" s="55" t="s">
        <v>17</v>
      </c>
    </row>
    <row r="11" spans="1:13" s="5" customFormat="1" ht="31.5" customHeight="1">
      <c r="A11" s="14">
        <v>9</v>
      </c>
      <c r="B11" s="15" t="s">
        <v>34</v>
      </c>
      <c r="C11" s="29" t="s">
        <v>35</v>
      </c>
      <c r="D11" s="35" t="s">
        <v>36</v>
      </c>
      <c r="E11" s="31" t="s">
        <v>33</v>
      </c>
      <c r="F11" s="32"/>
      <c r="G11" s="33" t="s">
        <v>17</v>
      </c>
      <c r="H11" s="34">
        <v>74.43</v>
      </c>
      <c r="I11" s="34">
        <v>1</v>
      </c>
      <c r="J11" s="53">
        <f>H11</f>
        <v>74.43</v>
      </c>
      <c r="K11" s="54">
        <v>1</v>
      </c>
      <c r="L11" s="55" t="s">
        <v>17</v>
      </c>
      <c r="M11" s="55" t="s">
        <v>17</v>
      </c>
    </row>
    <row r="12" spans="1:13" s="5" customFormat="1" ht="31.5" customHeight="1">
      <c r="A12" s="14">
        <v>10</v>
      </c>
      <c r="B12" s="36" t="s">
        <v>37</v>
      </c>
      <c r="C12" s="36" t="s">
        <v>38</v>
      </c>
      <c r="D12" s="36" t="s">
        <v>39</v>
      </c>
      <c r="E12" s="37">
        <v>59</v>
      </c>
      <c r="F12" s="38">
        <v>1</v>
      </c>
      <c r="G12" s="33" t="s">
        <v>17</v>
      </c>
      <c r="H12" s="39">
        <v>70.43</v>
      </c>
      <c r="I12" s="56">
        <v>1</v>
      </c>
      <c r="J12" s="57">
        <f>(E12*40%)+(H12*60%)</f>
        <v>65.858</v>
      </c>
      <c r="K12" s="58">
        <v>1</v>
      </c>
      <c r="L12" s="55" t="s">
        <v>17</v>
      </c>
      <c r="M12" s="55" t="s">
        <v>17</v>
      </c>
    </row>
    <row r="13" spans="1:13" s="5" customFormat="1" ht="31.5" customHeight="1">
      <c r="A13" s="14">
        <v>11</v>
      </c>
      <c r="B13" s="36" t="s">
        <v>40</v>
      </c>
      <c r="C13" s="36" t="s">
        <v>41</v>
      </c>
      <c r="D13" s="36" t="s">
        <v>42</v>
      </c>
      <c r="E13" s="37">
        <v>68</v>
      </c>
      <c r="F13" s="38">
        <v>1</v>
      </c>
      <c r="G13" s="33" t="s">
        <v>17</v>
      </c>
      <c r="H13" s="39">
        <v>66.86</v>
      </c>
      <c r="I13" s="56">
        <v>1</v>
      </c>
      <c r="J13" s="57">
        <f>(E13*40%)+(H13*60%)</f>
        <v>67.316</v>
      </c>
      <c r="K13" s="58">
        <v>1</v>
      </c>
      <c r="L13" s="55" t="s">
        <v>17</v>
      </c>
      <c r="M13" s="55" t="s">
        <v>17</v>
      </c>
    </row>
  </sheetData>
  <sheetProtection/>
  <mergeCells count="2">
    <mergeCell ref="A1:M1"/>
    <mergeCell ref="D3:D9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2019-11-01T03:14:21Z</dcterms:created>
  <dcterms:modified xsi:type="dcterms:W3CDTF">2019-12-13T04:56:19Z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