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226" sheetId="1" r:id="rId1"/>
  </sheets>
  <definedNames>
    <definedName name="_xlnm.Print_Titles" localSheetId="0">'226'!$3:$4</definedName>
  </definedNames>
  <calcPr fullCalcOnLoad="1"/>
</workbook>
</file>

<file path=xl/sharedStrings.xml><?xml version="1.0" encoding="utf-8"?>
<sst xmlns="http://schemas.openxmlformats.org/spreadsheetml/2006/main" count="111" uniqueCount="71">
  <si>
    <t>合计</t>
  </si>
  <si>
    <t>语文</t>
  </si>
  <si>
    <t>数学</t>
  </si>
  <si>
    <t>英语</t>
  </si>
  <si>
    <t>物理</t>
  </si>
  <si>
    <t>政治</t>
  </si>
  <si>
    <t>历史</t>
  </si>
  <si>
    <t>地理</t>
  </si>
  <si>
    <t>科学</t>
  </si>
  <si>
    <t>体育</t>
  </si>
  <si>
    <t>音乐</t>
  </si>
  <si>
    <t>美术</t>
  </si>
  <si>
    <t>宾阳中学</t>
  </si>
  <si>
    <t>招聘学校</t>
  </si>
  <si>
    <t>招聘科目</t>
  </si>
  <si>
    <t>宾阳县芦圩完全小学</t>
  </si>
  <si>
    <t>宾阳县黎塘镇第一完全小学</t>
  </si>
  <si>
    <t>宾阳县宾州镇第二初级中学</t>
  </si>
  <si>
    <t>宾阳县黎塘镇第二初级中学</t>
  </si>
  <si>
    <t>宾阳县宾州第二小学</t>
  </si>
  <si>
    <t>宾阳县宾州第三小学</t>
  </si>
  <si>
    <t>宾阳县特殊教育学校</t>
  </si>
  <si>
    <t>心理健康教育</t>
  </si>
  <si>
    <t>信息技术</t>
  </si>
  <si>
    <t>化学</t>
  </si>
  <si>
    <t>宾阳县开智中学</t>
  </si>
  <si>
    <t>宾阳县高级中学</t>
  </si>
  <si>
    <t>宾阳县新宾中学</t>
  </si>
  <si>
    <t>宾阳县新桥中学</t>
  </si>
  <si>
    <t>宾阳县宾州镇第一初级中学</t>
  </si>
  <si>
    <t>宾阳县宾州镇第三初级中学</t>
  </si>
  <si>
    <t>宾阳县宾州镇第四初级中学</t>
  </si>
  <si>
    <t>宾阳县宾州镇第五初级中学</t>
  </si>
  <si>
    <t>宾阳县黎塘镇第一初级中学</t>
  </si>
  <si>
    <t>宾阳县黎塘镇第三初级中学（中学部）</t>
  </si>
  <si>
    <t>宾阳县黎塘镇第三初级中学（小学部）</t>
  </si>
  <si>
    <t>宾阳县黎塘镇第四初级中学</t>
  </si>
  <si>
    <t>宾阳县甘棠中学</t>
  </si>
  <si>
    <t>宾阳县宾州第一小学</t>
  </si>
  <si>
    <t>宾阳县宾州第四小学</t>
  </si>
  <si>
    <t>宾阳县宾州镇永武完小</t>
  </si>
  <si>
    <t>宾阳县宾州镇仁爱完小</t>
  </si>
  <si>
    <t>宾阳县宾州镇新宾完小</t>
  </si>
  <si>
    <t>宾阳县宾州镇六和完小</t>
  </si>
  <si>
    <t>宾阳县黎塘镇第四完全小学</t>
  </si>
  <si>
    <t>宾阳县黎塘镇第五完全小学</t>
  </si>
  <si>
    <t>宾阳县黎塘镇第六完全小学</t>
  </si>
  <si>
    <t>宾阳县黎塘镇新圩小学</t>
  </si>
  <si>
    <t>宾阳县黎塘镇三和小学</t>
  </si>
  <si>
    <t>宾阳县黎塘镇吴江小学</t>
  </si>
  <si>
    <t>宾阳县黎塘镇补塘小学</t>
  </si>
  <si>
    <t>生物</t>
  </si>
  <si>
    <t>教育技术</t>
  </si>
  <si>
    <t>序号</t>
  </si>
  <si>
    <t>学前教育</t>
  </si>
  <si>
    <r>
      <rPr>
        <sz val="12"/>
        <rFont val="宋体"/>
        <family val="0"/>
      </rPr>
      <t>附件1：</t>
    </r>
    <r>
      <rPr>
        <sz val="12"/>
        <rFont val="宋体"/>
        <family val="0"/>
      </rPr>
      <t xml:space="preserve">                          </t>
    </r>
    <r>
      <rPr>
        <b/>
        <sz val="18"/>
        <rFont val="宋体"/>
        <family val="0"/>
      </rPr>
      <t>2020年宾阳县教育系统双选招聘引进人才计划表</t>
    </r>
  </si>
  <si>
    <t>宾阳县凤凰小学</t>
  </si>
  <si>
    <t>宾阳县凤凰幼儿园</t>
  </si>
  <si>
    <t>宾阳县宾州镇中心幼儿园</t>
  </si>
  <si>
    <t>宾阳县黎塘镇中心幼儿园</t>
  </si>
  <si>
    <t>宾阳县黎塘镇第一幼儿园</t>
  </si>
  <si>
    <t>宾阳县新桥镇中心幼儿园</t>
  </si>
  <si>
    <t>宾阳县大桥镇中心幼儿园</t>
  </si>
  <si>
    <t>宾阳县露圩镇中心幼儿园</t>
  </si>
  <si>
    <t>备注</t>
  </si>
  <si>
    <t>宾阳县宾州镇中心学校
（本部）</t>
  </si>
  <si>
    <t>聘用教师控制数</t>
  </si>
  <si>
    <t>事业编制</t>
  </si>
  <si>
    <t>1名为事业编制，6名为聘用教师控制数</t>
  </si>
  <si>
    <t>语文、数学为聘用教师控制数，其他学科为事业编制</t>
  </si>
  <si>
    <t xml:space="preserve">    单位：宾阳县教育局         联系电话：0771--8229591        时间：2019年12月11日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</si>
</sst>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P41" sqref="P41"/>
    </sheetView>
  </sheetViews>
  <sheetFormatPr defaultColWidth="9.00390625" defaultRowHeight="14.25"/>
  <cols>
    <col min="1" max="1" width="6.00390625" style="0" customWidth="1"/>
    <col min="2" max="2" width="23.125" style="0" customWidth="1"/>
    <col min="3" max="12" width="4.625" style="0" customWidth="1"/>
    <col min="13" max="13" width="7.00390625" style="0" customWidth="1"/>
    <col min="14" max="16" width="4.625" style="0" customWidth="1"/>
    <col min="17" max="17" width="5.25390625" style="0" customWidth="1"/>
    <col min="18" max="18" width="4.875" style="0" customWidth="1"/>
    <col min="19" max="19" width="5.50390625" style="0" customWidth="1"/>
    <col min="20" max="20" width="6.25390625" style="0" customWidth="1"/>
    <col min="21" max="21" width="8.75390625" style="6" customWidth="1"/>
  </cols>
  <sheetData>
    <row r="1" spans="1:20" ht="38.25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1.75" customHeight="1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1" ht="20.25" customHeight="1">
      <c r="A3" s="9" t="s">
        <v>53</v>
      </c>
      <c r="B3" s="3" t="s">
        <v>14</v>
      </c>
      <c r="C3" s="9" t="s">
        <v>1</v>
      </c>
      <c r="D3" s="9" t="s">
        <v>2</v>
      </c>
      <c r="E3" s="9" t="s">
        <v>3</v>
      </c>
      <c r="F3" s="9" t="s">
        <v>4</v>
      </c>
      <c r="G3" s="12" t="s">
        <v>24</v>
      </c>
      <c r="H3" s="9" t="s">
        <v>51</v>
      </c>
      <c r="I3" s="9" t="s">
        <v>5</v>
      </c>
      <c r="J3" s="9" t="s">
        <v>6</v>
      </c>
      <c r="K3" s="9" t="s">
        <v>7</v>
      </c>
      <c r="L3" s="9" t="s">
        <v>9</v>
      </c>
      <c r="M3" s="22" t="s">
        <v>22</v>
      </c>
      <c r="N3" s="12" t="s">
        <v>10</v>
      </c>
      <c r="O3" s="12" t="s">
        <v>11</v>
      </c>
      <c r="P3" s="16" t="s">
        <v>23</v>
      </c>
      <c r="Q3" s="10" t="s">
        <v>52</v>
      </c>
      <c r="R3" s="9" t="s">
        <v>8</v>
      </c>
      <c r="S3" s="20" t="s">
        <v>54</v>
      </c>
      <c r="T3" s="9" t="s">
        <v>0</v>
      </c>
      <c r="U3" s="17" t="s">
        <v>64</v>
      </c>
    </row>
    <row r="4" spans="1:21" ht="20.25" customHeight="1">
      <c r="A4" s="9"/>
      <c r="B4" s="3" t="s">
        <v>13</v>
      </c>
      <c r="C4" s="9"/>
      <c r="D4" s="9"/>
      <c r="E4" s="9"/>
      <c r="F4" s="9"/>
      <c r="G4" s="13"/>
      <c r="H4" s="9"/>
      <c r="I4" s="9"/>
      <c r="J4" s="9"/>
      <c r="K4" s="9"/>
      <c r="L4" s="9"/>
      <c r="M4" s="23"/>
      <c r="N4" s="13"/>
      <c r="O4" s="13"/>
      <c r="P4" s="16"/>
      <c r="Q4" s="11"/>
      <c r="R4" s="9"/>
      <c r="S4" s="21"/>
      <c r="T4" s="9"/>
      <c r="U4" s="17"/>
    </row>
    <row r="5" spans="1:21" ht="19.5" customHeight="1">
      <c r="A5" s="3">
        <v>1</v>
      </c>
      <c r="B5" s="3" t="s">
        <v>12</v>
      </c>
      <c r="C5" s="3">
        <v>5</v>
      </c>
      <c r="D5" s="3">
        <v>5</v>
      </c>
      <c r="E5" s="3">
        <v>5</v>
      </c>
      <c r="F5" s="3">
        <v>3</v>
      </c>
      <c r="G5" s="3">
        <v>3</v>
      </c>
      <c r="H5" s="3">
        <v>1</v>
      </c>
      <c r="I5" s="3">
        <v>2</v>
      </c>
      <c r="J5" s="3">
        <v>2</v>
      </c>
      <c r="K5" s="3"/>
      <c r="L5" s="3">
        <v>1</v>
      </c>
      <c r="M5" s="3"/>
      <c r="N5" s="3"/>
      <c r="O5" s="3"/>
      <c r="P5" s="4">
        <v>1</v>
      </c>
      <c r="Q5" s="4">
        <v>1</v>
      </c>
      <c r="R5" s="3"/>
      <c r="S5" s="3"/>
      <c r="T5" s="3">
        <f>C5+D5+E5+F5+G5+H5+I5+J5+K5+L5+M5+N5+O5+P5+Q5+R5+S5</f>
        <v>29</v>
      </c>
      <c r="U5" s="8" t="s">
        <v>67</v>
      </c>
    </row>
    <row r="6" spans="1:21" ht="19.5" customHeight="1">
      <c r="A6" s="3">
        <v>2</v>
      </c>
      <c r="B6" s="3" t="s">
        <v>26</v>
      </c>
      <c r="C6" s="3"/>
      <c r="D6" s="3">
        <v>1</v>
      </c>
      <c r="E6" s="3">
        <v>1</v>
      </c>
      <c r="F6" s="3">
        <v>1</v>
      </c>
      <c r="G6" s="3">
        <v>2</v>
      </c>
      <c r="H6" s="3">
        <v>3</v>
      </c>
      <c r="I6" s="3"/>
      <c r="J6" s="3">
        <v>1</v>
      </c>
      <c r="K6" s="3">
        <v>1</v>
      </c>
      <c r="L6" s="3"/>
      <c r="M6" s="3"/>
      <c r="N6" s="3"/>
      <c r="O6" s="3"/>
      <c r="P6" s="4"/>
      <c r="Q6" s="4"/>
      <c r="R6" s="3"/>
      <c r="S6" s="3"/>
      <c r="T6" s="3">
        <f aca="true" t="shared" si="0" ref="T6:T48">C6+D6+E6+F6+G6+H6+I6+J6+K6+L6+M6+N6+O6+P6+Q6+R6+S6</f>
        <v>10</v>
      </c>
      <c r="U6" s="8" t="s">
        <v>67</v>
      </c>
    </row>
    <row r="7" spans="1:21" ht="19.5" customHeight="1">
      <c r="A7" s="3">
        <v>3</v>
      </c>
      <c r="B7" s="3" t="s">
        <v>25</v>
      </c>
      <c r="C7" s="3">
        <v>2</v>
      </c>
      <c r="D7" s="3">
        <v>3</v>
      </c>
      <c r="E7" s="3">
        <v>2</v>
      </c>
      <c r="F7" s="3">
        <v>1</v>
      </c>
      <c r="G7" s="3"/>
      <c r="H7" s="3">
        <v>2</v>
      </c>
      <c r="I7" s="3"/>
      <c r="J7" s="3"/>
      <c r="K7" s="3"/>
      <c r="L7" s="3"/>
      <c r="M7" s="3">
        <v>1</v>
      </c>
      <c r="N7" s="3"/>
      <c r="O7" s="3"/>
      <c r="P7" s="3"/>
      <c r="Q7" s="3"/>
      <c r="R7" s="3"/>
      <c r="S7" s="3"/>
      <c r="T7" s="3">
        <f t="shared" si="0"/>
        <v>11</v>
      </c>
      <c r="U7" s="8" t="s">
        <v>67</v>
      </c>
    </row>
    <row r="8" spans="1:21" ht="19.5" customHeight="1">
      <c r="A8" s="3">
        <v>4</v>
      </c>
      <c r="B8" s="3" t="s">
        <v>27</v>
      </c>
      <c r="C8" s="3">
        <v>12</v>
      </c>
      <c r="D8" s="3">
        <v>8</v>
      </c>
      <c r="E8" s="3">
        <v>4</v>
      </c>
      <c r="F8" s="3">
        <v>2</v>
      </c>
      <c r="G8" s="3">
        <v>2</v>
      </c>
      <c r="H8" s="3">
        <v>2</v>
      </c>
      <c r="I8" s="3"/>
      <c r="J8" s="3">
        <v>4</v>
      </c>
      <c r="K8" s="3">
        <v>2</v>
      </c>
      <c r="L8" s="3"/>
      <c r="M8" s="3"/>
      <c r="N8" s="3"/>
      <c r="O8" s="3"/>
      <c r="P8" s="3"/>
      <c r="Q8" s="3"/>
      <c r="R8" s="3"/>
      <c r="S8" s="3"/>
      <c r="T8" s="3">
        <f t="shared" si="0"/>
        <v>36</v>
      </c>
      <c r="U8" s="8" t="s">
        <v>67</v>
      </c>
    </row>
    <row r="9" spans="1:21" s="2" customFormat="1" ht="19.5" customHeight="1">
      <c r="A9" s="3">
        <v>5</v>
      </c>
      <c r="B9" s="5" t="s">
        <v>28</v>
      </c>
      <c r="C9" s="5"/>
      <c r="D9" s="5">
        <v>2</v>
      </c>
      <c r="E9" s="5"/>
      <c r="F9" s="5"/>
      <c r="G9" s="5"/>
      <c r="H9" s="5">
        <v>1</v>
      </c>
      <c r="I9" s="5"/>
      <c r="J9" s="5"/>
      <c r="K9" s="5"/>
      <c r="L9" s="5">
        <v>1</v>
      </c>
      <c r="M9" s="5"/>
      <c r="N9" s="5"/>
      <c r="O9" s="5"/>
      <c r="P9" s="5"/>
      <c r="Q9" s="5"/>
      <c r="R9" s="5"/>
      <c r="S9" s="5"/>
      <c r="T9" s="3">
        <f t="shared" si="0"/>
        <v>4</v>
      </c>
      <c r="U9" s="8" t="s">
        <v>67</v>
      </c>
    </row>
    <row r="10" spans="1:21" s="2" customFormat="1" ht="19.5" customHeight="1">
      <c r="A10" s="3">
        <v>6</v>
      </c>
      <c r="B10" s="1" t="s">
        <v>29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/>
      <c r="O10" s="5"/>
      <c r="P10" s="5"/>
      <c r="Q10" s="5"/>
      <c r="R10" s="5"/>
      <c r="S10" s="5"/>
      <c r="T10" s="3">
        <f t="shared" si="0"/>
        <v>1</v>
      </c>
      <c r="U10" s="8" t="s">
        <v>67</v>
      </c>
    </row>
    <row r="11" spans="1:21" s="2" customFormat="1" ht="19.5" customHeight="1">
      <c r="A11" s="3">
        <v>7</v>
      </c>
      <c r="B11" s="1" t="s">
        <v>17</v>
      </c>
      <c r="C11" s="5">
        <v>1</v>
      </c>
      <c r="D11" s="5">
        <v>1</v>
      </c>
      <c r="E11" s="5"/>
      <c r="F11" s="5"/>
      <c r="G11" s="5"/>
      <c r="H11" s="5">
        <v>1</v>
      </c>
      <c r="I11" s="5"/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3">
        <f t="shared" si="0"/>
        <v>4</v>
      </c>
      <c r="U11" s="8" t="s">
        <v>67</v>
      </c>
    </row>
    <row r="12" spans="1:21" s="2" customFormat="1" ht="19.5" customHeight="1">
      <c r="A12" s="3">
        <v>8</v>
      </c>
      <c r="B12" s="1" t="s">
        <v>30</v>
      </c>
      <c r="C12" s="5"/>
      <c r="D12" s="5"/>
      <c r="E12" s="5">
        <v>1</v>
      </c>
      <c r="F12" s="5"/>
      <c r="G12" s="5"/>
      <c r="H12" s="5"/>
      <c r="I12" s="5">
        <v>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3">
        <f t="shared" si="0"/>
        <v>2</v>
      </c>
      <c r="U12" s="8" t="s">
        <v>67</v>
      </c>
    </row>
    <row r="13" spans="1:21" s="2" customFormat="1" ht="19.5" customHeight="1">
      <c r="A13" s="3">
        <v>9</v>
      </c>
      <c r="B13" s="1" t="s">
        <v>31</v>
      </c>
      <c r="C13" s="5">
        <v>1</v>
      </c>
      <c r="D13" s="5"/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">
        <f t="shared" si="0"/>
        <v>2</v>
      </c>
      <c r="U13" s="8" t="s">
        <v>67</v>
      </c>
    </row>
    <row r="14" spans="1:21" s="2" customFormat="1" ht="19.5" customHeight="1">
      <c r="A14" s="3">
        <v>10</v>
      </c>
      <c r="B14" s="1" t="s">
        <v>32</v>
      </c>
      <c r="C14" s="5"/>
      <c r="D14" s="5">
        <v>1</v>
      </c>
      <c r="E14" s="5"/>
      <c r="F14" s="5"/>
      <c r="G14" s="5"/>
      <c r="H14" s="5"/>
      <c r="I14" s="5"/>
      <c r="J14" s="5"/>
      <c r="K14" s="5"/>
      <c r="L14" s="5">
        <v>1</v>
      </c>
      <c r="M14" s="5"/>
      <c r="N14" s="5">
        <v>1</v>
      </c>
      <c r="O14" s="5"/>
      <c r="P14" s="5"/>
      <c r="Q14" s="5"/>
      <c r="R14" s="5"/>
      <c r="S14" s="5"/>
      <c r="T14" s="3">
        <f t="shared" si="0"/>
        <v>3</v>
      </c>
      <c r="U14" s="8" t="s">
        <v>67</v>
      </c>
    </row>
    <row r="15" spans="1:21" s="2" customFormat="1" ht="19.5" customHeight="1">
      <c r="A15" s="3">
        <v>11</v>
      </c>
      <c r="B15" s="1" t="s">
        <v>33</v>
      </c>
      <c r="C15" s="5">
        <v>1</v>
      </c>
      <c r="D15" s="5">
        <v>1</v>
      </c>
      <c r="E15" s="5"/>
      <c r="F15" s="5"/>
      <c r="G15" s="5"/>
      <c r="H15" s="5"/>
      <c r="I15" s="5">
        <v>1</v>
      </c>
      <c r="J15" s="5">
        <v>1</v>
      </c>
      <c r="K15" s="5"/>
      <c r="L15" s="5"/>
      <c r="M15" s="5"/>
      <c r="N15" s="5">
        <v>1</v>
      </c>
      <c r="O15" s="5"/>
      <c r="P15" s="5"/>
      <c r="Q15" s="5"/>
      <c r="R15" s="5"/>
      <c r="S15" s="5"/>
      <c r="T15" s="3">
        <f t="shared" si="0"/>
        <v>5</v>
      </c>
      <c r="U15" s="8" t="s">
        <v>67</v>
      </c>
    </row>
    <row r="16" spans="1:21" s="2" customFormat="1" ht="19.5" customHeight="1">
      <c r="A16" s="3">
        <v>12</v>
      </c>
      <c r="B16" s="1" t="s">
        <v>18</v>
      </c>
      <c r="C16" s="5">
        <v>1</v>
      </c>
      <c r="D16" s="5">
        <v>1</v>
      </c>
      <c r="E16" s="5"/>
      <c r="F16" s="5">
        <v>2</v>
      </c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">
        <f t="shared" si="0"/>
        <v>5</v>
      </c>
      <c r="U16" s="8" t="s">
        <v>67</v>
      </c>
    </row>
    <row r="17" spans="1:21" s="2" customFormat="1" ht="26.25" customHeight="1">
      <c r="A17" s="3">
        <v>13</v>
      </c>
      <c r="B17" s="1" t="s">
        <v>34</v>
      </c>
      <c r="C17" s="5"/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">
        <f t="shared" si="0"/>
        <v>1</v>
      </c>
      <c r="U17" s="8" t="s">
        <v>67</v>
      </c>
    </row>
    <row r="18" spans="1:21" s="2" customFormat="1" ht="25.5" customHeight="1">
      <c r="A18" s="3">
        <v>14</v>
      </c>
      <c r="B18" s="1" t="s">
        <v>35</v>
      </c>
      <c r="C18" s="5"/>
      <c r="D18" s="5"/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">
        <f t="shared" si="0"/>
        <v>1</v>
      </c>
      <c r="U18" s="8" t="s">
        <v>67</v>
      </c>
    </row>
    <row r="19" spans="1:21" s="2" customFormat="1" ht="25.5" customHeight="1">
      <c r="A19" s="3">
        <v>15</v>
      </c>
      <c r="B19" s="1" t="s">
        <v>36</v>
      </c>
      <c r="C19" s="5">
        <v>2</v>
      </c>
      <c r="D19" s="5"/>
      <c r="E19" s="5">
        <v>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">
        <f t="shared" si="0"/>
        <v>4</v>
      </c>
      <c r="U19" s="8" t="s">
        <v>67</v>
      </c>
    </row>
    <row r="20" spans="1:21" s="2" customFormat="1" ht="25.5" customHeight="1">
      <c r="A20" s="3">
        <v>16</v>
      </c>
      <c r="B20" s="1" t="s">
        <v>37</v>
      </c>
      <c r="C20" s="5">
        <v>1</v>
      </c>
      <c r="D20" s="5">
        <v>1</v>
      </c>
      <c r="E20" s="5">
        <v>1</v>
      </c>
      <c r="F20" s="5"/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>
        <f t="shared" si="0"/>
        <v>4</v>
      </c>
      <c r="U20" s="8" t="s">
        <v>67</v>
      </c>
    </row>
    <row r="21" spans="1:21" s="2" customFormat="1" ht="19.5" customHeight="1">
      <c r="A21" s="3">
        <v>17</v>
      </c>
      <c r="B21" s="1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>
        <v>1</v>
      </c>
      <c r="M21" s="5">
        <v>1</v>
      </c>
      <c r="N21" s="5"/>
      <c r="O21" s="5"/>
      <c r="P21" s="5">
        <v>1</v>
      </c>
      <c r="Q21" s="5"/>
      <c r="R21" s="5">
        <v>1</v>
      </c>
      <c r="S21" s="5"/>
      <c r="T21" s="3">
        <f t="shared" si="0"/>
        <v>4</v>
      </c>
      <c r="U21" s="8" t="s">
        <v>67</v>
      </c>
    </row>
    <row r="22" spans="1:21" s="2" customFormat="1" ht="19.5" customHeight="1">
      <c r="A22" s="3">
        <v>18</v>
      </c>
      <c r="B22" s="1" t="s">
        <v>56</v>
      </c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">
        <f t="shared" si="0"/>
        <v>2</v>
      </c>
      <c r="U22" s="8" t="s">
        <v>67</v>
      </c>
    </row>
    <row r="23" spans="1:21" s="2" customFormat="1" ht="30.75" customHeight="1">
      <c r="A23" s="3">
        <v>19</v>
      </c>
      <c r="B23" s="1" t="s">
        <v>65</v>
      </c>
      <c r="C23" s="5"/>
      <c r="D23" s="5">
        <v>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1</v>
      </c>
      <c r="S23" s="5"/>
      <c r="T23" s="3">
        <f t="shared" si="0"/>
        <v>3</v>
      </c>
      <c r="U23" s="8" t="s">
        <v>67</v>
      </c>
    </row>
    <row r="24" spans="1:21" s="2" customFormat="1" ht="30.75" customHeight="1">
      <c r="A24" s="3">
        <v>20</v>
      </c>
      <c r="B24" s="1" t="s">
        <v>38</v>
      </c>
      <c r="C24" s="5"/>
      <c r="D24" s="5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3">
        <f t="shared" si="0"/>
        <v>1</v>
      </c>
      <c r="U24" s="8" t="s">
        <v>67</v>
      </c>
    </row>
    <row r="25" spans="1:21" s="2" customFormat="1" ht="19.5" customHeight="1">
      <c r="A25" s="3">
        <v>21</v>
      </c>
      <c r="B25" s="1" t="s">
        <v>19</v>
      </c>
      <c r="C25" s="5"/>
      <c r="D25" s="5"/>
      <c r="E25" s="5"/>
      <c r="F25" s="5"/>
      <c r="G25" s="5"/>
      <c r="H25" s="5"/>
      <c r="I25" s="5"/>
      <c r="J25" s="5"/>
      <c r="K25" s="5"/>
      <c r="L25" s="5">
        <v>2</v>
      </c>
      <c r="M25" s="5">
        <v>1</v>
      </c>
      <c r="N25" s="5"/>
      <c r="O25" s="5"/>
      <c r="P25" s="5"/>
      <c r="Q25" s="5"/>
      <c r="R25" s="5"/>
      <c r="S25" s="5"/>
      <c r="T25" s="3">
        <f t="shared" si="0"/>
        <v>3</v>
      </c>
      <c r="U25" s="8" t="s">
        <v>67</v>
      </c>
    </row>
    <row r="26" spans="1:21" s="2" customFormat="1" ht="19.5" customHeight="1">
      <c r="A26" s="3">
        <v>22</v>
      </c>
      <c r="B26" s="1" t="s">
        <v>20</v>
      </c>
      <c r="C26" s="5"/>
      <c r="D26" s="5"/>
      <c r="E26" s="5"/>
      <c r="F26" s="5"/>
      <c r="G26" s="5"/>
      <c r="H26" s="5"/>
      <c r="I26" s="5"/>
      <c r="J26" s="5"/>
      <c r="K26" s="5"/>
      <c r="L26" s="5">
        <v>1</v>
      </c>
      <c r="M26" s="5"/>
      <c r="N26" s="5"/>
      <c r="O26" s="5"/>
      <c r="P26" s="5"/>
      <c r="Q26" s="5"/>
      <c r="R26" s="5"/>
      <c r="S26" s="5"/>
      <c r="T26" s="3">
        <f t="shared" si="0"/>
        <v>1</v>
      </c>
      <c r="U26" s="8" t="s">
        <v>67</v>
      </c>
    </row>
    <row r="27" spans="1:21" s="2" customFormat="1" ht="19.5" customHeight="1">
      <c r="A27" s="3">
        <v>23</v>
      </c>
      <c r="B27" s="1" t="s">
        <v>39</v>
      </c>
      <c r="C27" s="5"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3">
        <f t="shared" si="0"/>
        <v>1</v>
      </c>
      <c r="U27" s="8" t="s">
        <v>67</v>
      </c>
    </row>
    <row r="28" spans="1:21" s="2" customFormat="1" ht="19.5" customHeight="1">
      <c r="A28" s="3">
        <v>24</v>
      </c>
      <c r="B28" s="1" t="s">
        <v>40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v>1</v>
      </c>
      <c r="N28" s="5"/>
      <c r="O28" s="5">
        <v>2</v>
      </c>
      <c r="P28" s="5"/>
      <c r="Q28" s="5"/>
      <c r="R28" s="5"/>
      <c r="S28" s="5"/>
      <c r="T28" s="3">
        <f t="shared" si="0"/>
        <v>3</v>
      </c>
      <c r="U28" s="8" t="s">
        <v>67</v>
      </c>
    </row>
    <row r="29" spans="1:21" s="2" customFormat="1" ht="19.5" customHeight="1">
      <c r="A29" s="3">
        <v>25</v>
      </c>
      <c r="B29" s="1" t="s">
        <v>41</v>
      </c>
      <c r="C29" s="5"/>
      <c r="D29" s="5"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">
        <f t="shared" si="0"/>
        <v>1</v>
      </c>
      <c r="U29" s="8" t="s">
        <v>67</v>
      </c>
    </row>
    <row r="30" spans="1:21" s="2" customFormat="1" ht="19.5" customHeight="1">
      <c r="A30" s="3">
        <v>26</v>
      </c>
      <c r="B30" s="1" t="s">
        <v>42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1</v>
      </c>
      <c r="O30" s="5"/>
      <c r="P30" s="5"/>
      <c r="Q30" s="5"/>
      <c r="R30" s="5"/>
      <c r="S30" s="5"/>
      <c r="T30" s="3">
        <f t="shared" si="0"/>
        <v>1</v>
      </c>
      <c r="U30" s="8" t="s">
        <v>67</v>
      </c>
    </row>
    <row r="31" spans="1:21" s="2" customFormat="1" ht="19.5" customHeight="1">
      <c r="A31" s="3">
        <v>27</v>
      </c>
      <c r="B31" s="1" t="s">
        <v>43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1</v>
      </c>
      <c r="O31" s="5"/>
      <c r="P31" s="5"/>
      <c r="Q31" s="5"/>
      <c r="R31" s="5"/>
      <c r="S31" s="5"/>
      <c r="T31" s="3">
        <f t="shared" si="0"/>
        <v>1</v>
      </c>
      <c r="U31" s="8" t="s">
        <v>67</v>
      </c>
    </row>
    <row r="32" spans="1:21" s="2" customFormat="1" ht="19.5" customHeight="1">
      <c r="A32" s="3">
        <v>28</v>
      </c>
      <c r="B32" s="1" t="s">
        <v>16</v>
      </c>
      <c r="C32" s="5"/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">
        <f t="shared" si="0"/>
        <v>1</v>
      </c>
      <c r="U32" s="8" t="s">
        <v>67</v>
      </c>
    </row>
    <row r="33" spans="1:21" s="2" customFormat="1" ht="19.5" customHeight="1">
      <c r="A33" s="3">
        <v>29</v>
      </c>
      <c r="B33" s="1" t="s">
        <v>44</v>
      </c>
      <c r="C33" s="5">
        <v>1</v>
      </c>
      <c r="D33" s="5">
        <v>1</v>
      </c>
      <c r="E33" s="5"/>
      <c r="F33" s="5"/>
      <c r="G33" s="5"/>
      <c r="H33" s="5"/>
      <c r="I33" s="5"/>
      <c r="J33" s="5"/>
      <c r="K33" s="5"/>
      <c r="L33" s="5"/>
      <c r="M33" s="5"/>
      <c r="N33" s="5">
        <v>1</v>
      </c>
      <c r="O33" s="5"/>
      <c r="P33" s="5">
        <v>1</v>
      </c>
      <c r="Q33" s="5"/>
      <c r="R33" s="5"/>
      <c r="S33" s="5"/>
      <c r="T33" s="3">
        <f t="shared" si="0"/>
        <v>4</v>
      </c>
      <c r="U33" s="8" t="s">
        <v>67</v>
      </c>
    </row>
    <row r="34" spans="1:21" s="2" customFormat="1" ht="19.5" customHeight="1">
      <c r="A34" s="3">
        <v>30</v>
      </c>
      <c r="B34" s="1" t="s">
        <v>45</v>
      </c>
      <c r="C34" s="5">
        <v>1</v>
      </c>
      <c r="D34" s="5">
        <v>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">
        <f t="shared" si="0"/>
        <v>2</v>
      </c>
      <c r="U34" s="8" t="s">
        <v>67</v>
      </c>
    </row>
    <row r="35" spans="1:21" s="2" customFormat="1" ht="19.5" customHeight="1">
      <c r="A35" s="3">
        <v>31</v>
      </c>
      <c r="B35" s="1" t="s">
        <v>46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">
        <f t="shared" si="0"/>
        <v>1</v>
      </c>
      <c r="U35" s="8" t="s">
        <v>67</v>
      </c>
    </row>
    <row r="36" spans="1:21" s="2" customFormat="1" ht="19.5" customHeight="1">
      <c r="A36" s="3">
        <v>32</v>
      </c>
      <c r="B36" s="1" t="s">
        <v>47</v>
      </c>
      <c r="C36" s="5">
        <v>2</v>
      </c>
      <c r="D36" s="5">
        <v>1</v>
      </c>
      <c r="E36" s="5">
        <v>1</v>
      </c>
      <c r="F36" s="5"/>
      <c r="G36" s="5"/>
      <c r="H36" s="5"/>
      <c r="I36" s="5">
        <v>1</v>
      </c>
      <c r="J36" s="5"/>
      <c r="K36" s="5"/>
      <c r="L36" s="5">
        <v>1</v>
      </c>
      <c r="M36" s="5"/>
      <c r="N36" s="5"/>
      <c r="O36" s="5"/>
      <c r="P36" s="5"/>
      <c r="Q36" s="5"/>
      <c r="R36" s="5">
        <v>1</v>
      </c>
      <c r="S36" s="5"/>
      <c r="T36" s="3">
        <f t="shared" si="0"/>
        <v>7</v>
      </c>
      <c r="U36" s="8" t="s">
        <v>67</v>
      </c>
    </row>
    <row r="37" spans="1:21" s="2" customFormat="1" ht="19.5" customHeight="1">
      <c r="A37" s="3">
        <v>33</v>
      </c>
      <c r="B37" s="1" t="s">
        <v>48</v>
      </c>
      <c r="C37" s="5">
        <v>1</v>
      </c>
      <c r="D37" s="5">
        <v>1</v>
      </c>
      <c r="E37" s="5"/>
      <c r="F37" s="5"/>
      <c r="G37" s="5"/>
      <c r="H37" s="5"/>
      <c r="I37" s="5"/>
      <c r="J37" s="5"/>
      <c r="K37" s="5"/>
      <c r="L37" s="5">
        <v>1</v>
      </c>
      <c r="M37" s="5"/>
      <c r="N37" s="5"/>
      <c r="O37" s="5"/>
      <c r="P37" s="5">
        <v>1</v>
      </c>
      <c r="Q37" s="5"/>
      <c r="R37" s="5"/>
      <c r="S37" s="5"/>
      <c r="T37" s="3">
        <f t="shared" si="0"/>
        <v>4</v>
      </c>
      <c r="U37" s="8" t="s">
        <v>67</v>
      </c>
    </row>
    <row r="38" spans="1:21" s="2" customFormat="1" ht="19.5" customHeight="1">
      <c r="A38" s="3">
        <v>34</v>
      </c>
      <c r="B38" s="1" t="s">
        <v>49</v>
      </c>
      <c r="C38" s="5"/>
      <c r="D38" s="5">
        <v>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3">
        <f t="shared" si="0"/>
        <v>1</v>
      </c>
      <c r="U38" s="8" t="s">
        <v>67</v>
      </c>
    </row>
    <row r="39" spans="1:21" s="2" customFormat="1" ht="19.5" customHeight="1">
      <c r="A39" s="3">
        <v>35</v>
      </c>
      <c r="B39" s="1" t="s">
        <v>50</v>
      </c>
      <c r="C39" s="5">
        <v>1</v>
      </c>
      <c r="D39" s="5">
        <v>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3">
        <f t="shared" si="0"/>
        <v>2</v>
      </c>
      <c r="U39" s="8" t="s">
        <v>67</v>
      </c>
    </row>
    <row r="40" spans="1:21" s="2" customFormat="1" ht="75" customHeight="1">
      <c r="A40" s="3">
        <v>36</v>
      </c>
      <c r="B40" s="1" t="s">
        <v>21</v>
      </c>
      <c r="C40" s="5">
        <v>2</v>
      </c>
      <c r="D40" s="5">
        <v>2</v>
      </c>
      <c r="E40" s="5"/>
      <c r="F40" s="5"/>
      <c r="G40" s="5"/>
      <c r="H40" s="5"/>
      <c r="I40" s="5"/>
      <c r="J40" s="5"/>
      <c r="K40" s="5"/>
      <c r="L40" s="5">
        <v>1</v>
      </c>
      <c r="M40" s="5"/>
      <c r="N40" s="5">
        <v>1</v>
      </c>
      <c r="O40" s="5">
        <v>1</v>
      </c>
      <c r="P40" s="5"/>
      <c r="Q40" s="5"/>
      <c r="R40" s="5"/>
      <c r="S40" s="5"/>
      <c r="T40" s="3">
        <f t="shared" si="0"/>
        <v>7</v>
      </c>
      <c r="U40" s="1" t="s">
        <v>69</v>
      </c>
    </row>
    <row r="41" spans="1:21" s="2" customFormat="1" ht="25.5" customHeight="1">
      <c r="A41" s="3">
        <v>37</v>
      </c>
      <c r="B41" s="1" t="s">
        <v>57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v>15</v>
      </c>
      <c r="T41" s="3">
        <f t="shared" si="0"/>
        <v>15</v>
      </c>
      <c r="U41" s="1" t="s">
        <v>66</v>
      </c>
    </row>
    <row r="42" spans="1:21" s="2" customFormat="1" ht="25.5" customHeight="1">
      <c r="A42" s="3">
        <v>38</v>
      </c>
      <c r="B42" s="1" t="s">
        <v>58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v>6</v>
      </c>
      <c r="T42" s="3">
        <f t="shared" si="0"/>
        <v>6</v>
      </c>
      <c r="U42" s="1" t="s">
        <v>66</v>
      </c>
    </row>
    <row r="43" spans="1:21" s="2" customFormat="1" ht="25.5" customHeight="1">
      <c r="A43" s="3">
        <v>39</v>
      </c>
      <c r="B43" s="1" t="s">
        <v>59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8</v>
      </c>
      <c r="T43" s="3">
        <f t="shared" si="0"/>
        <v>8</v>
      </c>
      <c r="U43" s="1" t="s">
        <v>66</v>
      </c>
    </row>
    <row r="44" spans="1:21" s="2" customFormat="1" ht="52.5" customHeight="1">
      <c r="A44" s="3">
        <v>40</v>
      </c>
      <c r="B44" s="1" t="s">
        <v>60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7</v>
      </c>
      <c r="T44" s="3">
        <f t="shared" si="0"/>
        <v>7</v>
      </c>
      <c r="U44" s="1" t="s">
        <v>68</v>
      </c>
    </row>
    <row r="45" spans="1:21" s="2" customFormat="1" ht="25.5" customHeight="1">
      <c r="A45" s="3">
        <v>41</v>
      </c>
      <c r="B45" s="1" t="s">
        <v>61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3</v>
      </c>
      <c r="T45" s="3">
        <f t="shared" si="0"/>
        <v>3</v>
      </c>
      <c r="U45" s="1" t="s">
        <v>66</v>
      </c>
    </row>
    <row r="46" spans="1:21" s="2" customFormat="1" ht="25.5" customHeight="1">
      <c r="A46" s="3">
        <v>42</v>
      </c>
      <c r="B46" s="1" t="s">
        <v>62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v>7</v>
      </c>
      <c r="T46" s="3">
        <f t="shared" si="0"/>
        <v>7</v>
      </c>
      <c r="U46" s="1" t="s">
        <v>66</v>
      </c>
    </row>
    <row r="47" spans="1:21" s="2" customFormat="1" ht="25.5" customHeight="1">
      <c r="A47" s="3">
        <v>43</v>
      </c>
      <c r="B47" s="1" t="s">
        <v>63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v>8</v>
      </c>
      <c r="T47" s="3">
        <f t="shared" si="0"/>
        <v>8</v>
      </c>
      <c r="U47" s="1" t="s">
        <v>66</v>
      </c>
    </row>
    <row r="48" spans="1:21" ht="19.5" customHeight="1">
      <c r="A48" s="9" t="s">
        <v>0</v>
      </c>
      <c r="B48" s="9"/>
      <c r="C48" s="3">
        <f>SUM(C5:C47)</f>
        <v>36</v>
      </c>
      <c r="D48" s="3">
        <f aca="true" t="shared" si="1" ref="D48:S48">SUM(D5:D47)</f>
        <v>39</v>
      </c>
      <c r="E48" s="3">
        <f t="shared" si="1"/>
        <v>20</v>
      </c>
      <c r="F48" s="3">
        <f t="shared" si="1"/>
        <v>9</v>
      </c>
      <c r="G48" s="3">
        <f t="shared" si="1"/>
        <v>9</v>
      </c>
      <c r="H48" s="3">
        <f t="shared" si="1"/>
        <v>10</v>
      </c>
      <c r="I48" s="3">
        <f t="shared" si="1"/>
        <v>5</v>
      </c>
      <c r="J48" s="3">
        <f t="shared" si="1"/>
        <v>9</v>
      </c>
      <c r="K48" s="3">
        <f t="shared" si="1"/>
        <v>3</v>
      </c>
      <c r="L48" s="3">
        <f t="shared" si="1"/>
        <v>10</v>
      </c>
      <c r="M48" s="3">
        <f t="shared" si="1"/>
        <v>5</v>
      </c>
      <c r="N48" s="3">
        <f t="shared" si="1"/>
        <v>6</v>
      </c>
      <c r="O48" s="3">
        <f t="shared" si="1"/>
        <v>3</v>
      </c>
      <c r="P48" s="3">
        <f t="shared" si="1"/>
        <v>4</v>
      </c>
      <c r="Q48" s="3">
        <f t="shared" si="1"/>
        <v>1</v>
      </c>
      <c r="R48" s="3">
        <f t="shared" si="1"/>
        <v>3</v>
      </c>
      <c r="S48" s="3">
        <f t="shared" si="1"/>
        <v>54</v>
      </c>
      <c r="T48" s="3">
        <f t="shared" si="0"/>
        <v>226</v>
      </c>
      <c r="U48" s="7"/>
    </row>
    <row r="49" spans="1:20" ht="65.2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</sheetData>
  <sheetProtection/>
  <mergeCells count="24">
    <mergeCell ref="R3:R4"/>
    <mergeCell ref="D3:D4"/>
    <mergeCell ref="J3:J4"/>
    <mergeCell ref="M3:M4"/>
    <mergeCell ref="K3:K4"/>
    <mergeCell ref="H3:H4"/>
    <mergeCell ref="A3:A4"/>
    <mergeCell ref="E3:E4"/>
    <mergeCell ref="U3:U4"/>
    <mergeCell ref="A1:T1"/>
    <mergeCell ref="A2:T2"/>
    <mergeCell ref="T3:T4"/>
    <mergeCell ref="I3:I4"/>
    <mergeCell ref="S3:S4"/>
    <mergeCell ref="C3:C4"/>
    <mergeCell ref="Q3:Q4"/>
    <mergeCell ref="G3:G4"/>
    <mergeCell ref="L3:L4"/>
    <mergeCell ref="A49:T49"/>
    <mergeCell ref="O3:O4"/>
    <mergeCell ref="P3:P4"/>
    <mergeCell ref="A48:B48"/>
    <mergeCell ref="F3:F4"/>
    <mergeCell ref="N3:N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2019-11-18T02:24:04Z</cp:lastPrinted>
  <dcterms:created xsi:type="dcterms:W3CDTF">2014-09-18T07:30:04Z</dcterms:created>
  <dcterms:modified xsi:type="dcterms:W3CDTF">2019-12-11T00:34:25Z</dcterms:modified>
  <cp:category/>
  <cp:version/>
  <cp:contentType/>
  <cp:contentStatus/>
</cp:coreProperties>
</file>