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9270" activeTab="0"/>
  </bookViews>
  <sheets>
    <sheet name="01-03岗位笔试面试综合成绩汇总表" sheetId="1" r:id="rId1"/>
  </sheets>
  <definedNames>
    <definedName name="_xlnm.Print_Titles" localSheetId="0">'01-03岗位笔试面试综合成绩汇总表'!$1:$1</definedName>
    <definedName name="_xlnm._FilterDatabase" localSheetId="0" hidden="1">'01-03岗位笔试面试综合成绩汇总表'!$A$17:$H$34</definedName>
  </definedNames>
  <calcPr fullCalcOnLoad="1"/>
</workbook>
</file>

<file path=xl/sharedStrings.xml><?xml version="1.0" encoding="utf-8"?>
<sst xmlns="http://schemas.openxmlformats.org/spreadsheetml/2006/main" count="100" uniqueCount="43">
  <si>
    <t>马巷镇服务招考人员笔试面试综合成绩汇总表</t>
  </si>
  <si>
    <t>岗位代码--01</t>
  </si>
  <si>
    <t>序号</t>
  </si>
  <si>
    <t>准考证号</t>
  </si>
  <si>
    <t>岗位代码</t>
  </si>
  <si>
    <t>笔试成绩</t>
  </si>
  <si>
    <t>面试成绩</t>
  </si>
  <si>
    <t>综合总分
（笔试*50%+面试*50%）</t>
  </si>
  <si>
    <t>综合总分
排名      （同岗位）</t>
  </si>
  <si>
    <t>备注</t>
  </si>
  <si>
    <t>3502********01270528</t>
  </si>
  <si>
    <t>01</t>
  </si>
  <si>
    <t>进入体检</t>
  </si>
  <si>
    <t>3502********08020547</t>
  </si>
  <si>
    <t>3502********0305553X</t>
  </si>
  <si>
    <t>3502********04164021</t>
  </si>
  <si>
    <t>3505********12285545</t>
  </si>
  <si>
    <t>3502********01310526</t>
  </si>
  <si>
    <t>岗位代码--02</t>
  </si>
  <si>
    <t>3502********09065025</t>
  </si>
  <si>
    <t>02</t>
  </si>
  <si>
    <t>3502********04200525</t>
  </si>
  <si>
    <t>3502********04300529</t>
  </si>
  <si>
    <t>3502********10235047</t>
  </si>
  <si>
    <t>岗位代码--03</t>
  </si>
  <si>
    <t>3502********08120547</t>
  </si>
  <si>
    <t>03</t>
  </si>
  <si>
    <t>3502********06300581</t>
  </si>
  <si>
    <t>3502********12280626</t>
  </si>
  <si>
    <t>3502********05240524</t>
  </si>
  <si>
    <t>3502********07190583</t>
  </si>
  <si>
    <t>3502********10125543</t>
  </si>
  <si>
    <t>3502********01270520</t>
  </si>
  <si>
    <t>3502********02133023</t>
  </si>
  <si>
    <t>3502********02050540</t>
  </si>
  <si>
    <t>3502********12190548</t>
  </si>
  <si>
    <t>3502********03040524</t>
  </si>
  <si>
    <t>3508********06094248</t>
  </si>
  <si>
    <t>3502********05095015</t>
  </si>
  <si>
    <t>3502********0831504X</t>
  </si>
  <si>
    <t>3508********01096114</t>
  </si>
  <si>
    <t>3507********02180228</t>
  </si>
  <si>
    <t>3502********03291527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</si>
</sst>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115" zoomScaleSheetLayoutView="115" workbookViewId="0" topLeftCell="A17">
      <selection activeCell="B12" sqref="B12:G15"/>
    </sheetView>
  </sheetViews>
  <sheetFormatPr defaultColWidth="9.00390625" defaultRowHeight="14.25"/>
  <cols>
    <col min="1" max="1" width="5.125" style="0" customWidth="1"/>
    <col min="2" max="2" width="22.50390625" style="2" customWidth="1"/>
    <col min="3" max="3" width="9.00390625" style="3" customWidth="1"/>
    <col min="4" max="6" width="10.50390625" style="2" customWidth="1"/>
    <col min="7" max="7" width="10.125" style="2" customWidth="1"/>
    <col min="8" max="8" width="10.50390625" style="2" customWidth="1"/>
  </cols>
  <sheetData>
    <row r="1" spans="1:8" ht="70.5" customHeight="1">
      <c r="A1" s="4" t="s">
        <v>0</v>
      </c>
      <c r="B1" s="4"/>
      <c r="C1" s="5"/>
      <c r="D1" s="4"/>
      <c r="E1" s="4"/>
      <c r="F1" s="4"/>
      <c r="G1" s="4"/>
      <c r="H1" s="4"/>
    </row>
    <row r="2" spans="1:8" ht="54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72" customHeight="1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 t="s">
        <v>7</v>
      </c>
      <c r="G3" s="11" t="s">
        <v>8</v>
      </c>
      <c r="H3" s="10" t="s">
        <v>9</v>
      </c>
    </row>
    <row r="4" spans="1:8" ht="28.5" customHeight="1">
      <c r="A4" s="12">
        <v>1</v>
      </c>
      <c r="B4" s="13" t="s">
        <v>10</v>
      </c>
      <c r="C4" s="14" t="s">
        <v>11</v>
      </c>
      <c r="D4" s="15">
        <v>63</v>
      </c>
      <c r="E4" s="16">
        <v>80</v>
      </c>
      <c r="F4" s="16">
        <v>71.5</v>
      </c>
      <c r="G4" s="17">
        <v>1</v>
      </c>
      <c r="H4" s="17" t="s">
        <v>12</v>
      </c>
    </row>
    <row r="5" spans="1:8" ht="28.5" customHeight="1">
      <c r="A5" s="12">
        <v>2</v>
      </c>
      <c r="B5" s="13" t="s">
        <v>13</v>
      </c>
      <c r="C5" s="14" t="s">
        <v>11</v>
      </c>
      <c r="D5" s="15">
        <v>61</v>
      </c>
      <c r="E5" s="16">
        <v>82</v>
      </c>
      <c r="F5" s="16">
        <v>71.5</v>
      </c>
      <c r="G5" s="17">
        <v>1</v>
      </c>
      <c r="H5" s="17" t="s">
        <v>12</v>
      </c>
    </row>
    <row r="6" spans="1:8" ht="28.5" customHeight="1">
      <c r="A6" s="12">
        <v>3</v>
      </c>
      <c r="B6" s="13" t="s">
        <v>14</v>
      </c>
      <c r="C6" s="14" t="s">
        <v>11</v>
      </c>
      <c r="D6" s="15">
        <v>64</v>
      </c>
      <c r="E6" s="16">
        <v>78</v>
      </c>
      <c r="F6" s="16">
        <v>71</v>
      </c>
      <c r="G6" s="17">
        <v>3</v>
      </c>
      <c r="H6" s="17" t="s">
        <v>12</v>
      </c>
    </row>
    <row r="7" spans="1:8" ht="28.5" customHeight="1">
      <c r="A7" s="12">
        <v>4</v>
      </c>
      <c r="B7" s="13" t="s">
        <v>15</v>
      </c>
      <c r="C7" s="14" t="s">
        <v>11</v>
      </c>
      <c r="D7" s="15">
        <v>62</v>
      </c>
      <c r="E7" s="16">
        <v>70</v>
      </c>
      <c r="F7" s="16">
        <v>66</v>
      </c>
      <c r="G7" s="17">
        <v>4</v>
      </c>
      <c r="H7" s="17" t="s">
        <v>12</v>
      </c>
    </row>
    <row r="8" spans="1:8" s="1" customFormat="1" ht="28.5" customHeight="1">
      <c r="A8" s="12">
        <v>5</v>
      </c>
      <c r="B8" s="18" t="s">
        <v>16</v>
      </c>
      <c r="C8" s="14" t="s">
        <v>11</v>
      </c>
      <c r="D8" s="15">
        <v>62</v>
      </c>
      <c r="E8" s="16">
        <v>68</v>
      </c>
      <c r="F8" s="16">
        <v>65</v>
      </c>
      <c r="G8" s="17">
        <v>5</v>
      </c>
      <c r="H8" s="17"/>
    </row>
    <row r="9" spans="1:8" ht="28.5" customHeight="1">
      <c r="A9" s="12">
        <v>6</v>
      </c>
      <c r="B9" s="19" t="s">
        <v>17</v>
      </c>
      <c r="C9" s="14" t="s">
        <v>11</v>
      </c>
      <c r="D9" s="17">
        <v>60</v>
      </c>
      <c r="E9" s="17">
        <v>62</v>
      </c>
      <c r="F9" s="17">
        <v>61</v>
      </c>
      <c r="G9" s="17">
        <v>6</v>
      </c>
      <c r="H9" s="17"/>
    </row>
    <row r="10" spans="1:8" ht="81" customHeight="1">
      <c r="A10" s="6" t="s">
        <v>18</v>
      </c>
      <c r="B10" s="6"/>
      <c r="C10" s="6"/>
      <c r="D10" s="6"/>
      <c r="E10" s="6"/>
      <c r="F10" s="6"/>
      <c r="G10" s="6"/>
      <c r="H10" s="20"/>
    </row>
    <row r="11" spans="1:8" ht="57" customHeight="1">
      <c r="A11" s="7" t="s">
        <v>2</v>
      </c>
      <c r="B11" s="8" t="s">
        <v>3</v>
      </c>
      <c r="C11" s="9" t="s">
        <v>4</v>
      </c>
      <c r="D11" s="10" t="s">
        <v>5</v>
      </c>
      <c r="E11" s="8" t="s">
        <v>6</v>
      </c>
      <c r="F11" s="11" t="s">
        <v>7</v>
      </c>
      <c r="G11" s="11" t="s">
        <v>8</v>
      </c>
      <c r="H11" s="10" t="s">
        <v>9</v>
      </c>
    </row>
    <row r="12" spans="1:8" ht="24.75" customHeight="1">
      <c r="A12" s="12">
        <v>1</v>
      </c>
      <c r="B12" s="21" t="s">
        <v>19</v>
      </c>
      <c r="C12" s="14" t="s">
        <v>20</v>
      </c>
      <c r="D12" s="17">
        <v>65</v>
      </c>
      <c r="E12" s="17">
        <v>78</v>
      </c>
      <c r="F12" s="17">
        <v>71.5</v>
      </c>
      <c r="G12" s="17">
        <v>1</v>
      </c>
      <c r="H12" s="17" t="s">
        <v>12</v>
      </c>
    </row>
    <row r="13" spans="1:8" ht="24.75" customHeight="1">
      <c r="A13" s="12">
        <v>2</v>
      </c>
      <c r="B13" s="21" t="s">
        <v>21</v>
      </c>
      <c r="C13" s="14" t="s">
        <v>20</v>
      </c>
      <c r="D13" s="17">
        <v>66</v>
      </c>
      <c r="E13" s="17">
        <v>76</v>
      </c>
      <c r="F13" s="17">
        <v>71</v>
      </c>
      <c r="G13" s="17">
        <v>2</v>
      </c>
      <c r="H13" s="17" t="s">
        <v>12</v>
      </c>
    </row>
    <row r="14" spans="1:8" ht="24.75" customHeight="1">
      <c r="A14" s="12">
        <v>3</v>
      </c>
      <c r="B14" s="19" t="s">
        <v>22</v>
      </c>
      <c r="C14" s="22" t="s">
        <v>20</v>
      </c>
      <c r="D14" s="17">
        <v>71</v>
      </c>
      <c r="E14" s="17">
        <v>64</v>
      </c>
      <c r="F14" s="17">
        <v>67.5</v>
      </c>
      <c r="G14" s="17">
        <v>3</v>
      </c>
      <c r="H14" s="17" t="s">
        <v>12</v>
      </c>
    </row>
    <row r="15" spans="1:8" ht="24.75" customHeight="1">
      <c r="A15" s="12">
        <v>4</v>
      </c>
      <c r="B15" s="23" t="s">
        <v>23</v>
      </c>
      <c r="C15" s="14" t="s">
        <v>20</v>
      </c>
      <c r="D15" s="17">
        <v>66</v>
      </c>
      <c r="E15" s="17">
        <v>64</v>
      </c>
      <c r="F15" s="17">
        <v>65</v>
      </c>
      <c r="G15" s="17">
        <v>4</v>
      </c>
      <c r="H15" s="17"/>
    </row>
    <row r="16" spans="1:8" ht="90.75" customHeight="1">
      <c r="A16" s="6" t="s">
        <v>24</v>
      </c>
      <c r="B16" s="6"/>
      <c r="C16" s="6"/>
      <c r="D16" s="6"/>
      <c r="E16" s="6"/>
      <c r="F16" s="6"/>
      <c r="G16" s="6"/>
      <c r="H16" s="6"/>
    </row>
    <row r="17" spans="1:8" ht="66" customHeight="1">
      <c r="A17" s="7" t="s">
        <v>2</v>
      </c>
      <c r="B17" s="8" t="s">
        <v>3</v>
      </c>
      <c r="C17" s="9" t="s">
        <v>4</v>
      </c>
      <c r="D17" s="10" t="s">
        <v>5</v>
      </c>
      <c r="E17" s="8" t="s">
        <v>6</v>
      </c>
      <c r="F17" s="11" t="s">
        <v>7</v>
      </c>
      <c r="G17" s="11" t="s">
        <v>8</v>
      </c>
      <c r="H17" s="10" t="s">
        <v>9</v>
      </c>
    </row>
    <row r="18" spans="1:8" ht="24.75" customHeight="1">
      <c r="A18" s="12">
        <v>1</v>
      </c>
      <c r="B18" s="21" t="s">
        <v>25</v>
      </c>
      <c r="C18" s="24" t="s">
        <v>26</v>
      </c>
      <c r="D18" s="25">
        <v>66</v>
      </c>
      <c r="E18" s="25">
        <v>82</v>
      </c>
      <c r="F18" s="25">
        <v>74</v>
      </c>
      <c r="G18" s="25">
        <f aca="true" t="shared" si="0" ref="G18:G34">RANK(F18,$F$18:$F$34,0)</f>
        <v>1</v>
      </c>
      <c r="H18" s="10" t="s">
        <v>12</v>
      </c>
    </row>
    <row r="19" spans="1:8" ht="24.75" customHeight="1">
      <c r="A19" s="12">
        <v>2</v>
      </c>
      <c r="B19" s="21" t="s">
        <v>27</v>
      </c>
      <c r="C19" s="24" t="s">
        <v>26</v>
      </c>
      <c r="D19" s="25">
        <v>66</v>
      </c>
      <c r="E19" s="25">
        <v>80</v>
      </c>
      <c r="F19" s="25">
        <v>73</v>
      </c>
      <c r="G19" s="25">
        <f t="shared" si="0"/>
        <v>2</v>
      </c>
      <c r="H19" s="10" t="s">
        <v>12</v>
      </c>
    </row>
    <row r="20" spans="1:8" ht="24.75" customHeight="1">
      <c r="A20" s="12">
        <v>3</v>
      </c>
      <c r="B20" s="21" t="s">
        <v>28</v>
      </c>
      <c r="C20" s="24" t="s">
        <v>26</v>
      </c>
      <c r="D20" s="25">
        <v>68</v>
      </c>
      <c r="E20" s="25">
        <v>76</v>
      </c>
      <c r="F20" s="25">
        <v>72</v>
      </c>
      <c r="G20" s="25">
        <f t="shared" si="0"/>
        <v>3</v>
      </c>
      <c r="H20" s="10" t="s">
        <v>12</v>
      </c>
    </row>
    <row r="21" spans="1:8" ht="24.75" customHeight="1">
      <c r="A21" s="12">
        <v>4</v>
      </c>
      <c r="B21" s="21" t="s">
        <v>29</v>
      </c>
      <c r="C21" s="24" t="s">
        <v>26</v>
      </c>
      <c r="D21" s="25">
        <v>66</v>
      </c>
      <c r="E21" s="25">
        <v>78</v>
      </c>
      <c r="F21" s="25">
        <v>72</v>
      </c>
      <c r="G21" s="25">
        <f t="shared" si="0"/>
        <v>3</v>
      </c>
      <c r="H21" s="10" t="s">
        <v>12</v>
      </c>
    </row>
    <row r="22" spans="1:8" ht="24.75" customHeight="1">
      <c r="A22" s="12">
        <v>5</v>
      </c>
      <c r="B22" s="21" t="s">
        <v>30</v>
      </c>
      <c r="C22" s="24" t="s">
        <v>26</v>
      </c>
      <c r="D22" s="17">
        <v>64</v>
      </c>
      <c r="E22" s="17">
        <v>80</v>
      </c>
      <c r="F22" s="17">
        <v>72</v>
      </c>
      <c r="G22" s="25">
        <f t="shared" si="0"/>
        <v>3</v>
      </c>
      <c r="H22" s="10" t="s">
        <v>12</v>
      </c>
    </row>
    <row r="23" spans="1:8" ht="24.75" customHeight="1">
      <c r="A23" s="12">
        <v>6</v>
      </c>
      <c r="B23" s="21" t="s">
        <v>31</v>
      </c>
      <c r="C23" s="24" t="s">
        <v>26</v>
      </c>
      <c r="D23" s="25">
        <v>65</v>
      </c>
      <c r="E23" s="25">
        <v>80</v>
      </c>
      <c r="F23" s="25">
        <v>70</v>
      </c>
      <c r="G23" s="25">
        <f t="shared" si="0"/>
        <v>6</v>
      </c>
      <c r="H23" s="10" t="s">
        <v>12</v>
      </c>
    </row>
    <row r="24" spans="1:8" ht="24.75" customHeight="1">
      <c r="A24" s="12">
        <v>7</v>
      </c>
      <c r="B24" s="21" t="s">
        <v>32</v>
      </c>
      <c r="C24" s="24" t="s">
        <v>26</v>
      </c>
      <c r="D24" s="25">
        <v>65</v>
      </c>
      <c r="E24" s="25">
        <v>75</v>
      </c>
      <c r="F24" s="25">
        <v>70</v>
      </c>
      <c r="G24" s="25">
        <f t="shared" si="0"/>
        <v>6</v>
      </c>
      <c r="H24" s="10" t="s">
        <v>12</v>
      </c>
    </row>
    <row r="25" spans="1:8" ht="24.75" customHeight="1">
      <c r="A25" s="12">
        <v>8</v>
      </c>
      <c r="B25" s="21" t="s">
        <v>33</v>
      </c>
      <c r="C25" s="24" t="s">
        <v>26</v>
      </c>
      <c r="D25" s="25">
        <v>67</v>
      </c>
      <c r="E25" s="25">
        <v>72</v>
      </c>
      <c r="F25" s="25">
        <v>69.5</v>
      </c>
      <c r="G25" s="25">
        <f t="shared" si="0"/>
        <v>8</v>
      </c>
      <c r="H25" s="10" t="s">
        <v>12</v>
      </c>
    </row>
    <row r="26" spans="1:8" ht="24.75" customHeight="1">
      <c r="A26" s="12">
        <v>9</v>
      </c>
      <c r="B26" s="21" t="s">
        <v>34</v>
      </c>
      <c r="C26" s="24" t="s">
        <v>26</v>
      </c>
      <c r="D26" s="25">
        <v>64</v>
      </c>
      <c r="E26" s="25">
        <v>75</v>
      </c>
      <c r="F26" s="25">
        <v>69.5</v>
      </c>
      <c r="G26" s="25">
        <f t="shared" si="0"/>
        <v>8</v>
      </c>
      <c r="H26" s="10" t="s">
        <v>12</v>
      </c>
    </row>
    <row r="27" spans="1:8" ht="24.75" customHeight="1">
      <c r="A27" s="12">
        <v>10</v>
      </c>
      <c r="B27" s="21" t="s">
        <v>35</v>
      </c>
      <c r="C27" s="24" t="s">
        <v>26</v>
      </c>
      <c r="D27" s="25">
        <v>67</v>
      </c>
      <c r="E27" s="25">
        <v>70</v>
      </c>
      <c r="F27" s="25">
        <v>68.5</v>
      </c>
      <c r="G27" s="25">
        <f t="shared" si="0"/>
        <v>10</v>
      </c>
      <c r="H27" s="10" t="s">
        <v>12</v>
      </c>
    </row>
    <row r="28" spans="1:8" ht="24.75" customHeight="1">
      <c r="A28" s="12">
        <v>11</v>
      </c>
      <c r="B28" s="21" t="s">
        <v>36</v>
      </c>
      <c r="C28" s="24" t="s">
        <v>26</v>
      </c>
      <c r="D28" s="25">
        <v>64</v>
      </c>
      <c r="E28" s="25">
        <v>72</v>
      </c>
      <c r="F28" s="25">
        <v>68</v>
      </c>
      <c r="G28" s="25">
        <f t="shared" si="0"/>
        <v>11</v>
      </c>
      <c r="H28" s="10" t="s">
        <v>12</v>
      </c>
    </row>
    <row r="29" spans="1:8" ht="24.75" customHeight="1">
      <c r="A29" s="12">
        <v>12</v>
      </c>
      <c r="B29" s="19" t="s">
        <v>37</v>
      </c>
      <c r="C29" s="24" t="s">
        <v>26</v>
      </c>
      <c r="D29" s="25">
        <v>66</v>
      </c>
      <c r="E29" s="25">
        <v>65</v>
      </c>
      <c r="F29" s="25">
        <v>65.5</v>
      </c>
      <c r="G29" s="25">
        <f t="shared" si="0"/>
        <v>12</v>
      </c>
      <c r="H29" s="10"/>
    </row>
    <row r="30" spans="1:8" ht="24.75" customHeight="1">
      <c r="A30" s="12">
        <v>13</v>
      </c>
      <c r="B30" s="19" t="s">
        <v>38</v>
      </c>
      <c r="C30" s="24" t="s">
        <v>26</v>
      </c>
      <c r="D30" s="25">
        <v>66</v>
      </c>
      <c r="E30" s="25">
        <v>64</v>
      </c>
      <c r="F30" s="25">
        <v>65</v>
      </c>
      <c r="G30" s="25">
        <f t="shared" si="0"/>
        <v>13</v>
      </c>
      <c r="H30" s="10"/>
    </row>
    <row r="31" spans="1:8" ht="24.75" customHeight="1">
      <c r="A31" s="12">
        <v>14</v>
      </c>
      <c r="B31" s="19" t="s">
        <v>39</v>
      </c>
      <c r="C31" s="24" t="s">
        <v>26</v>
      </c>
      <c r="D31" s="25">
        <v>63</v>
      </c>
      <c r="E31" s="25">
        <v>66</v>
      </c>
      <c r="F31" s="25">
        <v>64.5</v>
      </c>
      <c r="G31" s="25">
        <f t="shared" si="0"/>
        <v>14</v>
      </c>
      <c r="H31" s="10"/>
    </row>
    <row r="32" spans="1:8" ht="24.75" customHeight="1">
      <c r="A32" s="12">
        <v>15</v>
      </c>
      <c r="B32" s="19" t="s">
        <v>40</v>
      </c>
      <c r="C32" s="24" t="s">
        <v>26</v>
      </c>
      <c r="D32" s="25">
        <v>65</v>
      </c>
      <c r="E32" s="25">
        <v>63</v>
      </c>
      <c r="F32" s="25">
        <v>64</v>
      </c>
      <c r="G32" s="25">
        <f t="shared" si="0"/>
        <v>15</v>
      </c>
      <c r="H32" s="10"/>
    </row>
    <row r="33" spans="1:8" ht="24.75" customHeight="1">
      <c r="A33" s="12">
        <v>16</v>
      </c>
      <c r="B33" s="19" t="s">
        <v>41</v>
      </c>
      <c r="C33" s="24" t="s">
        <v>26</v>
      </c>
      <c r="D33" s="25">
        <v>63</v>
      </c>
      <c r="E33" s="25">
        <v>64</v>
      </c>
      <c r="F33" s="25">
        <v>63.5</v>
      </c>
      <c r="G33" s="25">
        <f t="shared" si="0"/>
        <v>16</v>
      </c>
      <c r="H33" s="10"/>
    </row>
    <row r="34" spans="1:8" ht="24.75" customHeight="1">
      <c r="A34" s="12">
        <v>17</v>
      </c>
      <c r="B34" s="26" t="s">
        <v>42</v>
      </c>
      <c r="C34" s="24" t="s">
        <v>26</v>
      </c>
      <c r="D34" s="25">
        <v>64</v>
      </c>
      <c r="E34" s="25">
        <v>61</v>
      </c>
      <c r="F34" s="25">
        <v>62.5</v>
      </c>
      <c r="G34" s="25">
        <f t="shared" si="0"/>
        <v>17</v>
      </c>
      <c r="H34" s="10"/>
    </row>
  </sheetData>
  <sheetProtection/>
  <autoFilter ref="A17:H34">
    <sortState ref="A18:H34">
      <sortCondition sortBy="value" ref="G18:G34"/>
    </sortState>
  </autoFilter>
  <mergeCells count="4">
    <mergeCell ref="A1:H1"/>
    <mergeCell ref="A2:H2"/>
    <mergeCell ref="A10:H10"/>
    <mergeCell ref="A16:H16"/>
  </mergeCells>
  <printOptions/>
  <pageMargins left="0.75" right="0.75" top="0.24" bottom="0.12" header="0.24" footer="0.5"/>
  <pageSetup horizontalDpi="600" verticalDpi="600" orientation="portrait" paperSize="9" scale="88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❤</cp:lastModifiedBy>
  <cp:lastPrinted>2016-03-15T09:02:05Z</cp:lastPrinted>
  <dcterms:created xsi:type="dcterms:W3CDTF">1996-12-17T01:32:42Z</dcterms:created>
  <dcterms:modified xsi:type="dcterms:W3CDTF">2019-12-06T08:43:25Z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