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</sheets>
  <definedNames>
    <definedName name="_xlnm._FilterDatabase" localSheetId="0" hidden="1">'Sheet1'!$A$3:$I$63</definedName>
    <definedName name="_xlnm.Print_Area" localSheetId="0">'Sheet1'!$A$1:$I$63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<sst xmlns="http://schemas.openxmlformats.org/spreadsheetml/2006/main" count="337" uniqueCount="211">
  <si>
    <t>附件</t>
  </si>
  <si>
    <t>序号</t>
  </si>
  <si>
    <t>准考证号</t>
  </si>
  <si>
    <t>面试成绩</t>
  </si>
  <si>
    <t>总成绩</t>
  </si>
  <si>
    <t>是否进入体检</t>
  </si>
  <si>
    <t>铜川市董家河循环经济产业园管委会</t>
  </si>
  <si>
    <t>铜川市职业病防治院</t>
  </si>
  <si>
    <t>201920000101</t>
  </si>
  <si>
    <t>201910002</t>
  </si>
  <si>
    <t>201920000103</t>
  </si>
  <si>
    <t>201920000104</t>
  </si>
  <si>
    <t>铜川市社会福利院（专技岗位）</t>
  </si>
  <si>
    <t>68.08</t>
  </si>
  <si>
    <t>67.43</t>
  </si>
  <si>
    <t>61.66</t>
  </si>
  <si>
    <t>201920000108</t>
  </si>
  <si>
    <t>201910003</t>
  </si>
  <si>
    <t>201920000107</t>
  </si>
  <si>
    <t>201920000105</t>
  </si>
  <si>
    <t>铜川市社会福利院（管理岗位）</t>
  </si>
  <si>
    <t>74.19</t>
  </si>
  <si>
    <t>72.57</t>
  </si>
  <si>
    <t>70.98</t>
  </si>
  <si>
    <t>201920000112</t>
  </si>
  <si>
    <t>201910005</t>
  </si>
  <si>
    <t>69.80</t>
  </si>
  <si>
    <t>201920000114</t>
  </si>
  <si>
    <t>201910006</t>
  </si>
  <si>
    <t>铜川市中医药发展中心</t>
  </si>
  <si>
    <t>79.41</t>
  </si>
  <si>
    <t>201920000117</t>
  </si>
  <si>
    <t>201910007</t>
  </si>
  <si>
    <t>孙思邈中草药植物园</t>
  </si>
  <si>
    <t>63.87</t>
  </si>
  <si>
    <t>201920000122</t>
  </si>
  <si>
    <t>201910008</t>
  </si>
  <si>
    <t>201920000121</t>
  </si>
  <si>
    <t>201920000118</t>
  </si>
  <si>
    <t>71.37</t>
  </si>
  <si>
    <t>70.82</t>
  </si>
  <si>
    <t>69.65</t>
  </si>
  <si>
    <t>201920000201</t>
  </si>
  <si>
    <t>201910009</t>
  </si>
  <si>
    <t>201920000211</t>
  </si>
  <si>
    <t>201920000204</t>
  </si>
  <si>
    <t>201920000126</t>
  </si>
  <si>
    <t>201920000213</t>
  </si>
  <si>
    <t>201920000124</t>
  </si>
  <si>
    <t>201920000125</t>
  </si>
  <si>
    <t>201920000203</t>
  </si>
  <si>
    <t>201920000130</t>
  </si>
  <si>
    <t>新区城市管理执法大队</t>
  </si>
  <si>
    <t>77.23</t>
  </si>
  <si>
    <t>76.23</t>
  </si>
  <si>
    <t>74.54</t>
  </si>
  <si>
    <t>72.98</t>
  </si>
  <si>
    <t>71.60</t>
  </si>
  <si>
    <t>70.85</t>
  </si>
  <si>
    <t>70.27</t>
  </si>
  <si>
    <t>67.72</t>
  </si>
  <si>
    <t>67.30</t>
  </si>
  <si>
    <t>201920000219</t>
  </si>
  <si>
    <t>201910010</t>
  </si>
  <si>
    <t>201920000221</t>
  </si>
  <si>
    <t>201920000223</t>
  </si>
  <si>
    <t>201920000225</t>
  </si>
  <si>
    <t>201920000220</t>
  </si>
  <si>
    <t>201920000218</t>
  </si>
  <si>
    <t>70.97</t>
  </si>
  <si>
    <t>68.18</t>
  </si>
  <si>
    <t>67.70</t>
  </si>
  <si>
    <t>65.72</t>
  </si>
  <si>
    <t>65.57</t>
  </si>
  <si>
    <t>60.45</t>
  </si>
  <si>
    <t>201920000303</t>
  </si>
  <si>
    <t>201910011</t>
  </si>
  <si>
    <t>201920000230</t>
  </si>
  <si>
    <t>201920000302</t>
  </si>
  <si>
    <t>201920000304</t>
  </si>
  <si>
    <t>201920000228</t>
  </si>
  <si>
    <t>201920000301</t>
  </si>
  <si>
    <t>201920000307</t>
  </si>
  <si>
    <t>201920000229</t>
  </si>
  <si>
    <t>201920000315</t>
  </si>
  <si>
    <t>81.98</t>
  </si>
  <si>
    <t>80.42</t>
  </si>
  <si>
    <t>72.71</t>
  </si>
  <si>
    <t>69.52</t>
  </si>
  <si>
    <t>69.47</t>
  </si>
  <si>
    <t>69.37</t>
  </si>
  <si>
    <t>67.94</t>
  </si>
  <si>
    <t>66.53</t>
  </si>
  <si>
    <t>201920000402</t>
  </si>
  <si>
    <t>201910012</t>
  </si>
  <si>
    <t>201920000403</t>
  </si>
  <si>
    <t>201920000324</t>
  </si>
  <si>
    <t>201920000409</t>
  </si>
  <si>
    <t>201920000418</t>
  </si>
  <si>
    <t>201920000321</t>
  </si>
  <si>
    <t>76.15</t>
  </si>
  <si>
    <t>76.01</t>
  </si>
  <si>
    <t>75.79</t>
  </si>
  <si>
    <t>73.45</t>
  </si>
  <si>
    <t>72.94</t>
  </si>
  <si>
    <t>72.38</t>
  </si>
  <si>
    <t>201920000508</t>
  </si>
  <si>
    <t>201910013</t>
  </si>
  <si>
    <t>201920000504</t>
  </si>
  <si>
    <t>201920000501</t>
  </si>
  <si>
    <t>201920000426</t>
  </si>
  <si>
    <t>201920000513</t>
  </si>
  <si>
    <t>201920000429</t>
  </si>
  <si>
    <t>201920000509</t>
  </si>
  <si>
    <t>201920000505</t>
  </si>
  <si>
    <t>201920000515</t>
  </si>
  <si>
    <t>75.99</t>
  </si>
  <si>
    <t>73.53</t>
  </si>
  <si>
    <t>73.18</t>
  </si>
  <si>
    <t>72.82</t>
  </si>
  <si>
    <t>72.40</t>
  </si>
  <si>
    <t>69.94</t>
  </si>
  <si>
    <t>69.86</t>
  </si>
  <si>
    <t>69.63</t>
  </si>
  <si>
    <t>201920000519</t>
  </si>
  <si>
    <t>201910014</t>
  </si>
  <si>
    <t>201920000523</t>
  </si>
  <si>
    <t>201920000526</t>
  </si>
  <si>
    <t>201920000518</t>
  </si>
  <si>
    <t>201920000525</t>
  </si>
  <si>
    <t>201920000521</t>
  </si>
  <si>
    <t>73.12</t>
  </si>
  <si>
    <t>68.43</t>
  </si>
  <si>
    <t>68.32</t>
  </si>
  <si>
    <t>67.68</t>
  </si>
  <si>
    <t>66.00</t>
  </si>
  <si>
    <t>65.22</t>
  </si>
  <si>
    <t>201920000601</t>
  </si>
  <si>
    <t>201910016</t>
  </si>
  <si>
    <t>201920000528</t>
  </si>
  <si>
    <t>201920000602</t>
  </si>
  <si>
    <t>73.32</t>
  </si>
  <si>
    <t>68.93</t>
  </si>
  <si>
    <t>68.92</t>
  </si>
  <si>
    <t>姓名</t>
  </si>
  <si>
    <t>报考职位</t>
  </si>
  <si>
    <t>职位代码</t>
  </si>
  <si>
    <t>2019年铜川市事业单位公开选聘工作人员
总成绩及进入体检人员情况表</t>
  </si>
  <si>
    <t>笔试成绩</t>
  </si>
  <si>
    <t>王颖颖</t>
  </si>
  <si>
    <t>丁健</t>
  </si>
  <si>
    <t>张敏</t>
  </si>
  <si>
    <t>张倩</t>
  </si>
  <si>
    <t>张琳</t>
  </si>
  <si>
    <t>邱艳</t>
  </si>
  <si>
    <t>刘华</t>
  </si>
  <si>
    <t>薛颖</t>
  </si>
  <si>
    <t>杨改娣</t>
  </si>
  <si>
    <t>马会远</t>
  </si>
  <si>
    <t>董娜</t>
  </si>
  <si>
    <t>孟玉霞</t>
  </si>
  <si>
    <t>党磊磊</t>
  </si>
  <si>
    <t>宋鑫</t>
  </si>
  <si>
    <t>李鑫</t>
  </si>
  <si>
    <t>郭小东</t>
  </si>
  <si>
    <t>高岗</t>
  </si>
  <si>
    <t>张作锦</t>
  </si>
  <si>
    <t>高少波</t>
  </si>
  <si>
    <t>赵辉</t>
  </si>
  <si>
    <t>陈曦</t>
  </si>
  <si>
    <t>沈梦</t>
  </si>
  <si>
    <t>李盼盼</t>
  </si>
  <si>
    <t>马洁</t>
  </si>
  <si>
    <t>郭婷</t>
  </si>
  <si>
    <t>张珊</t>
  </si>
  <si>
    <t>李晶晶</t>
  </si>
  <si>
    <t>王东宁</t>
  </si>
  <si>
    <t>王布帝</t>
  </si>
  <si>
    <t>张尔东</t>
  </si>
  <si>
    <t>李哲</t>
  </si>
  <si>
    <t>徐龙彪</t>
  </si>
  <si>
    <t>吴昊洋</t>
  </si>
  <si>
    <t>白阳</t>
  </si>
  <si>
    <t>任国鑫</t>
  </si>
  <si>
    <t>仝江卓</t>
  </si>
  <si>
    <t>刘瑞</t>
  </si>
  <si>
    <t>雷红梅</t>
  </si>
  <si>
    <t>樊茂华</t>
  </si>
  <si>
    <t>杨姿</t>
  </si>
  <si>
    <t>李翠平</t>
  </si>
  <si>
    <t>张萍</t>
  </si>
  <si>
    <t>王乐辰</t>
  </si>
  <si>
    <t>张帆</t>
  </si>
  <si>
    <t>董方升</t>
  </si>
  <si>
    <t>杨鑫</t>
  </si>
  <si>
    <t>杨凯</t>
  </si>
  <si>
    <t>贺佩</t>
  </si>
  <si>
    <t>赵利虎</t>
  </si>
  <si>
    <t>郭泽宇</t>
  </si>
  <si>
    <t>张梦帆</t>
  </si>
  <si>
    <t>张楠</t>
  </si>
  <si>
    <t>高文莉</t>
  </si>
  <si>
    <t>苗青</t>
  </si>
  <si>
    <t>梁意珈</t>
  </si>
  <si>
    <t>薛雨莹</t>
  </si>
  <si>
    <t>杜文静</t>
  </si>
  <si>
    <t>冯佳欣</t>
  </si>
  <si>
    <t>苟晨阳</t>
  </si>
  <si>
    <t>王旭婷</t>
  </si>
  <si>
    <t>缺考</t>
  </si>
  <si>
    <t>是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</si>
</sst>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黑体"/>
      <family val="3"/>
    </font>
    <font>
      <b/>
      <sz val="18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theme="1"/>
      <name val="黑体"/>
      <family val="3"/>
    </font>
    <font>
      <b/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176" fontId="23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76" fontId="23" fillId="0" borderId="0" xfId="0" applyNumberFormat="1" applyFont="1" applyFill="1" applyBorder="1" applyAlignment="1" applyProtection="1">
      <alignment horizontal="center" vertical="center" wrapText="1"/>
      <protection/>
    </xf>
    <xf numFmtId="176" fontId="23" fillId="0" borderId="9" xfId="0" applyNumberFormat="1" applyFont="1" applyFill="1" applyBorder="1" applyAlignment="1" applyProtection="1">
      <alignment horizontal="center" vertical="center"/>
      <protection/>
    </xf>
    <xf numFmtId="0" fontId="23" fillId="0" borderId="9" xfId="0" applyFont="1" applyFill="1" applyBorder="1" applyAlignment="1" applyProtection="1">
      <alignment horizontal="center" vertical="center"/>
      <protection/>
    </xf>
    <xf numFmtId="0" fontId="43" fillId="0" borderId="9" xfId="0" applyFont="1" applyFill="1" applyBorder="1" applyAlignment="1" applyProtection="1">
      <alignment horizontal="center" vertical="center" wrapText="1"/>
      <protection/>
    </xf>
    <xf numFmtId="176" fontId="43" fillId="0" borderId="9" xfId="0" applyNumberFormat="1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left" vertical="center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vertical="center"/>
      <protection/>
    </xf>
    <xf numFmtId="0" fontId="23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115" zoomScaleNormal="115" zoomScaleSheetLayoutView="100" zoomScalePageLayoutView="0" workbookViewId="0" topLeftCell="A1">
      <pane ySplit="3" topLeftCell="A15" activePane="bottomLeft" state="frozen"/>
      <selection pane="topLeft" activeCell="A1" sqref="A1"/>
      <selection pane="bottomLeft" activeCell="O21" sqref="O21"/>
    </sheetView>
  </sheetViews>
  <sheetFormatPr defaultColWidth="9.00390625" defaultRowHeight="14.25"/>
  <cols>
    <col min="1" max="1" width="6.00390625" style="1" bestFit="1" customWidth="1"/>
    <col min="2" max="3" width="14.00390625" style="1" customWidth="1"/>
    <col min="4" max="4" width="12.375" style="1" customWidth="1"/>
    <col min="5" max="5" width="33.375" style="2" bestFit="1" customWidth="1"/>
    <col min="6" max="6" width="13.125" style="3" customWidth="1"/>
    <col min="7" max="7" width="11.125" style="3" customWidth="1"/>
    <col min="8" max="8" width="12.375" style="3" customWidth="1"/>
    <col min="9" max="9" width="10.25390625" style="1" customWidth="1"/>
    <col min="10" max="10" width="0" style="4" hidden="1" customWidth="1"/>
    <col min="11" max="16384" width="9.00390625" style="4" customWidth="1"/>
  </cols>
  <sheetData>
    <row r="1" spans="1:7" ht="25.5" customHeight="1">
      <c r="A1" s="5" t="s">
        <v>0</v>
      </c>
      <c r="B1" s="6"/>
      <c r="C1" s="6"/>
      <c r="D1" s="6"/>
      <c r="E1" s="5"/>
      <c r="F1" s="7"/>
      <c r="G1" s="7"/>
    </row>
    <row r="2" spans="1:9" ht="66" customHeight="1">
      <c r="A2" s="13" t="s">
        <v>147</v>
      </c>
      <c r="B2" s="13"/>
      <c r="C2" s="13"/>
      <c r="D2" s="13"/>
      <c r="E2" s="13"/>
      <c r="F2" s="13"/>
      <c r="G2" s="13"/>
      <c r="H2" s="13"/>
      <c r="I2" s="13"/>
    </row>
    <row r="3" spans="1:10" ht="43.5" customHeight="1">
      <c r="A3" s="10" t="s">
        <v>1</v>
      </c>
      <c r="B3" s="10" t="s">
        <v>2</v>
      </c>
      <c r="C3" s="10" t="s">
        <v>144</v>
      </c>
      <c r="D3" s="10" t="s">
        <v>146</v>
      </c>
      <c r="E3" s="10" t="s">
        <v>145</v>
      </c>
      <c r="F3" s="11" t="s">
        <v>148</v>
      </c>
      <c r="G3" s="11" t="s">
        <v>3</v>
      </c>
      <c r="H3" s="11" t="s">
        <v>4</v>
      </c>
      <c r="I3" s="10" t="s">
        <v>5</v>
      </c>
      <c r="J3" s="14"/>
    </row>
    <row r="4" spans="1:10" ht="13.5">
      <c r="A4" s="9">
        <v>1</v>
      </c>
      <c r="B4" s="9" t="s">
        <v>8</v>
      </c>
      <c r="C4" s="9" t="s">
        <v>149</v>
      </c>
      <c r="D4" s="9" t="s">
        <v>9</v>
      </c>
      <c r="E4" s="12" t="s">
        <v>12</v>
      </c>
      <c r="F4" s="8" t="s">
        <v>13</v>
      </c>
      <c r="G4" s="8">
        <v>78</v>
      </c>
      <c r="H4" s="8">
        <f>FLOOR(F4*0.5+G4*0.5,0.01)</f>
        <v>73.04</v>
      </c>
      <c r="I4" s="9" t="s">
        <v>210</v>
      </c>
      <c r="J4" s="15">
        <v>1</v>
      </c>
    </row>
    <row r="5" spans="1:10" ht="13.5">
      <c r="A5" s="9">
        <v>2</v>
      </c>
      <c r="B5" s="9" t="s">
        <v>10</v>
      </c>
      <c r="C5" s="9" t="s">
        <v>150</v>
      </c>
      <c r="D5" s="9" t="s">
        <v>9</v>
      </c>
      <c r="E5" s="12" t="s">
        <v>12</v>
      </c>
      <c r="F5" s="8" t="s">
        <v>14</v>
      </c>
      <c r="G5" s="8" t="s">
        <v>209</v>
      </c>
      <c r="H5" s="8"/>
      <c r="I5" s="9"/>
      <c r="J5" s="15"/>
    </row>
    <row r="6" spans="1:10" ht="13.5">
      <c r="A6" s="9">
        <v>3</v>
      </c>
      <c r="B6" s="9" t="s">
        <v>11</v>
      </c>
      <c r="C6" s="9" t="s">
        <v>151</v>
      </c>
      <c r="D6" s="9" t="s">
        <v>9</v>
      </c>
      <c r="E6" s="12" t="s">
        <v>12</v>
      </c>
      <c r="F6" s="8" t="s">
        <v>15</v>
      </c>
      <c r="G6" s="8">
        <v>77.3</v>
      </c>
      <c r="H6" s="8">
        <f>FLOOR(F6*0.5+G6*0.5,0.01)</f>
        <v>69.48</v>
      </c>
      <c r="I6" s="9"/>
      <c r="J6" s="15"/>
    </row>
    <row r="7" spans="1:10" ht="13.5">
      <c r="A7" s="9">
        <v>4</v>
      </c>
      <c r="B7" s="9" t="s">
        <v>16</v>
      </c>
      <c r="C7" s="9" t="s">
        <v>152</v>
      </c>
      <c r="D7" s="9" t="s">
        <v>17</v>
      </c>
      <c r="E7" s="12" t="s">
        <v>20</v>
      </c>
      <c r="F7" s="8" t="s">
        <v>21</v>
      </c>
      <c r="G7" s="8">
        <v>76.9</v>
      </c>
      <c r="H7" s="8">
        <f aca="true" t="shared" si="0" ref="H7:H63">FLOOR(F7*0.5+G7*0.5,0.01)</f>
        <v>75.54</v>
      </c>
      <c r="I7" s="9"/>
      <c r="J7" s="15">
        <v>1</v>
      </c>
    </row>
    <row r="8" spans="1:10" ht="13.5">
      <c r="A8" s="9">
        <v>5</v>
      </c>
      <c r="B8" s="9" t="s">
        <v>18</v>
      </c>
      <c r="C8" s="9" t="s">
        <v>153</v>
      </c>
      <c r="D8" s="9" t="s">
        <v>17</v>
      </c>
      <c r="E8" s="12" t="s">
        <v>20</v>
      </c>
      <c r="F8" s="8" t="s">
        <v>22</v>
      </c>
      <c r="G8" s="8">
        <v>80.4</v>
      </c>
      <c r="H8" s="8">
        <f t="shared" si="0"/>
        <v>76.48</v>
      </c>
      <c r="I8" s="9" t="s">
        <v>210</v>
      </c>
      <c r="J8" s="15"/>
    </row>
    <row r="9" spans="1:10" ht="13.5">
      <c r="A9" s="9">
        <v>6</v>
      </c>
      <c r="B9" s="9" t="s">
        <v>19</v>
      </c>
      <c r="C9" s="9" t="s">
        <v>154</v>
      </c>
      <c r="D9" s="9" t="s">
        <v>17</v>
      </c>
      <c r="E9" s="12" t="s">
        <v>20</v>
      </c>
      <c r="F9" s="8" t="s">
        <v>23</v>
      </c>
      <c r="G9" s="8">
        <v>68.4</v>
      </c>
      <c r="H9" s="8">
        <f t="shared" si="0"/>
        <v>69.69</v>
      </c>
      <c r="I9" s="9"/>
      <c r="J9" s="15"/>
    </row>
    <row r="10" spans="1:10" ht="13.5">
      <c r="A10" s="9">
        <v>7</v>
      </c>
      <c r="B10" s="9" t="s">
        <v>24</v>
      </c>
      <c r="C10" s="9" t="s">
        <v>155</v>
      </c>
      <c r="D10" s="9" t="s">
        <v>25</v>
      </c>
      <c r="E10" s="12" t="s">
        <v>7</v>
      </c>
      <c r="F10" s="8" t="s">
        <v>26</v>
      </c>
      <c r="G10" s="8">
        <v>71.4</v>
      </c>
      <c r="H10" s="8">
        <f t="shared" si="0"/>
        <v>70.60000000000001</v>
      </c>
      <c r="I10" s="9" t="s">
        <v>210</v>
      </c>
      <c r="J10" s="9">
        <v>1</v>
      </c>
    </row>
    <row r="11" spans="1:10" ht="13.5">
      <c r="A11" s="9">
        <v>8</v>
      </c>
      <c r="B11" s="9" t="s">
        <v>27</v>
      </c>
      <c r="C11" s="9" t="s">
        <v>156</v>
      </c>
      <c r="D11" s="9" t="s">
        <v>28</v>
      </c>
      <c r="E11" s="12" t="s">
        <v>29</v>
      </c>
      <c r="F11" s="8" t="s">
        <v>30</v>
      </c>
      <c r="G11" s="8">
        <v>78.9</v>
      </c>
      <c r="H11" s="8">
        <f t="shared" si="0"/>
        <v>79.15</v>
      </c>
      <c r="I11" s="9" t="s">
        <v>210</v>
      </c>
      <c r="J11" s="9">
        <v>1</v>
      </c>
    </row>
    <row r="12" spans="1:10" ht="13.5">
      <c r="A12" s="9">
        <v>9</v>
      </c>
      <c r="B12" s="9" t="s">
        <v>31</v>
      </c>
      <c r="C12" s="9" t="s">
        <v>157</v>
      </c>
      <c r="D12" s="9" t="s">
        <v>32</v>
      </c>
      <c r="E12" s="12" t="s">
        <v>33</v>
      </c>
      <c r="F12" s="8" t="s">
        <v>34</v>
      </c>
      <c r="G12" s="8">
        <v>69</v>
      </c>
      <c r="H12" s="8">
        <f t="shared" si="0"/>
        <v>66.43</v>
      </c>
      <c r="I12" s="9" t="s">
        <v>210</v>
      </c>
      <c r="J12" s="9">
        <v>1</v>
      </c>
    </row>
    <row r="13" spans="1:10" ht="13.5">
      <c r="A13" s="9">
        <v>10</v>
      </c>
      <c r="B13" s="9" t="s">
        <v>35</v>
      </c>
      <c r="C13" s="9" t="s">
        <v>158</v>
      </c>
      <c r="D13" s="9" t="s">
        <v>36</v>
      </c>
      <c r="E13" s="12" t="s">
        <v>33</v>
      </c>
      <c r="F13" s="8" t="s">
        <v>39</v>
      </c>
      <c r="G13" s="8">
        <v>77.4</v>
      </c>
      <c r="H13" s="8">
        <f t="shared" si="0"/>
        <v>74.38</v>
      </c>
      <c r="I13" s="9"/>
      <c r="J13" s="15">
        <v>1</v>
      </c>
    </row>
    <row r="14" spans="1:10" ht="13.5">
      <c r="A14" s="9">
        <v>11</v>
      </c>
      <c r="B14" s="9" t="s">
        <v>37</v>
      </c>
      <c r="C14" s="9" t="s">
        <v>159</v>
      </c>
      <c r="D14" s="9" t="s">
        <v>36</v>
      </c>
      <c r="E14" s="12" t="s">
        <v>33</v>
      </c>
      <c r="F14" s="8" t="s">
        <v>40</v>
      </c>
      <c r="G14" s="8">
        <v>80.1</v>
      </c>
      <c r="H14" s="8">
        <f t="shared" si="0"/>
        <v>75.46000000000001</v>
      </c>
      <c r="I14" s="9" t="s">
        <v>210</v>
      </c>
      <c r="J14" s="15"/>
    </row>
    <row r="15" spans="1:10" ht="13.5">
      <c r="A15" s="9">
        <v>12</v>
      </c>
      <c r="B15" s="9" t="s">
        <v>38</v>
      </c>
      <c r="C15" s="9" t="s">
        <v>160</v>
      </c>
      <c r="D15" s="9" t="s">
        <v>36</v>
      </c>
      <c r="E15" s="12" t="s">
        <v>33</v>
      </c>
      <c r="F15" s="8" t="s">
        <v>41</v>
      </c>
      <c r="G15" s="8" t="s">
        <v>209</v>
      </c>
      <c r="H15" s="8"/>
      <c r="I15" s="9"/>
      <c r="J15" s="15"/>
    </row>
    <row r="16" spans="1:10" ht="13.5">
      <c r="A16" s="9">
        <v>13</v>
      </c>
      <c r="B16" s="9" t="s">
        <v>42</v>
      </c>
      <c r="C16" s="9" t="s">
        <v>161</v>
      </c>
      <c r="D16" s="9" t="s">
        <v>43</v>
      </c>
      <c r="E16" s="12" t="s">
        <v>52</v>
      </c>
      <c r="F16" s="8" t="s">
        <v>53</v>
      </c>
      <c r="G16" s="8">
        <v>78.9</v>
      </c>
      <c r="H16" s="8">
        <f t="shared" si="0"/>
        <v>78.06</v>
      </c>
      <c r="I16" s="9" t="s">
        <v>210</v>
      </c>
      <c r="J16" s="15">
        <v>3</v>
      </c>
    </row>
    <row r="17" spans="1:10" ht="13.5">
      <c r="A17" s="9">
        <v>14</v>
      </c>
      <c r="B17" s="9" t="s">
        <v>44</v>
      </c>
      <c r="C17" s="9" t="s">
        <v>162</v>
      </c>
      <c r="D17" s="9" t="s">
        <v>43</v>
      </c>
      <c r="E17" s="12" t="s">
        <v>52</v>
      </c>
      <c r="F17" s="8" t="s">
        <v>54</v>
      </c>
      <c r="G17" s="8">
        <v>79.6</v>
      </c>
      <c r="H17" s="8">
        <f t="shared" si="0"/>
        <v>77.91</v>
      </c>
      <c r="I17" s="9" t="s">
        <v>210</v>
      </c>
      <c r="J17" s="15"/>
    </row>
    <row r="18" spans="1:10" ht="13.5">
      <c r="A18" s="9">
        <v>15</v>
      </c>
      <c r="B18" s="9" t="s">
        <v>45</v>
      </c>
      <c r="C18" s="9" t="s">
        <v>163</v>
      </c>
      <c r="D18" s="9" t="s">
        <v>43</v>
      </c>
      <c r="E18" s="12" t="s">
        <v>52</v>
      </c>
      <c r="F18" s="8" t="s">
        <v>55</v>
      </c>
      <c r="G18" s="8">
        <v>77.3</v>
      </c>
      <c r="H18" s="8">
        <f t="shared" si="0"/>
        <v>75.92</v>
      </c>
      <c r="I18" s="9"/>
      <c r="J18" s="15"/>
    </row>
    <row r="19" spans="1:10" ht="13.5">
      <c r="A19" s="9">
        <v>16</v>
      </c>
      <c r="B19" s="9" t="s">
        <v>46</v>
      </c>
      <c r="C19" s="9" t="s">
        <v>164</v>
      </c>
      <c r="D19" s="9" t="s">
        <v>43</v>
      </c>
      <c r="E19" s="12" t="s">
        <v>52</v>
      </c>
      <c r="F19" s="8" t="s">
        <v>56</v>
      </c>
      <c r="G19" s="8">
        <v>80.3</v>
      </c>
      <c r="H19" s="8">
        <f t="shared" si="0"/>
        <v>76.64</v>
      </c>
      <c r="I19" s="9" t="s">
        <v>210</v>
      </c>
      <c r="J19" s="15"/>
    </row>
    <row r="20" spans="1:10" ht="13.5">
      <c r="A20" s="9">
        <v>17</v>
      </c>
      <c r="B20" s="9" t="s">
        <v>47</v>
      </c>
      <c r="C20" s="9" t="s">
        <v>165</v>
      </c>
      <c r="D20" s="9" t="s">
        <v>43</v>
      </c>
      <c r="E20" s="12" t="s">
        <v>52</v>
      </c>
      <c r="F20" s="8" t="s">
        <v>57</v>
      </c>
      <c r="G20" s="8">
        <v>79.4</v>
      </c>
      <c r="H20" s="8">
        <f t="shared" si="0"/>
        <v>75.5</v>
      </c>
      <c r="I20" s="9"/>
      <c r="J20" s="15"/>
    </row>
    <row r="21" spans="1:10" ht="13.5">
      <c r="A21" s="9">
        <v>18</v>
      </c>
      <c r="B21" s="9" t="s">
        <v>48</v>
      </c>
      <c r="C21" s="9" t="s">
        <v>166</v>
      </c>
      <c r="D21" s="9" t="s">
        <v>43</v>
      </c>
      <c r="E21" s="12" t="s">
        <v>52</v>
      </c>
      <c r="F21" s="8" t="s">
        <v>58</v>
      </c>
      <c r="G21" s="8">
        <v>66.4</v>
      </c>
      <c r="H21" s="8">
        <f t="shared" si="0"/>
        <v>68.62</v>
      </c>
      <c r="I21" s="9"/>
      <c r="J21" s="15"/>
    </row>
    <row r="22" spans="1:10" ht="13.5">
      <c r="A22" s="9">
        <v>19</v>
      </c>
      <c r="B22" s="9" t="s">
        <v>49</v>
      </c>
      <c r="C22" s="9" t="s">
        <v>167</v>
      </c>
      <c r="D22" s="9" t="s">
        <v>43</v>
      </c>
      <c r="E22" s="12" t="s">
        <v>52</v>
      </c>
      <c r="F22" s="8" t="s">
        <v>59</v>
      </c>
      <c r="G22" s="8">
        <v>79.2</v>
      </c>
      <c r="H22" s="8">
        <f t="shared" si="0"/>
        <v>74.73</v>
      </c>
      <c r="I22" s="9"/>
      <c r="J22" s="15"/>
    </row>
    <row r="23" spans="1:10" ht="13.5">
      <c r="A23" s="9">
        <v>20</v>
      </c>
      <c r="B23" s="9" t="s">
        <v>50</v>
      </c>
      <c r="C23" s="9" t="s">
        <v>168</v>
      </c>
      <c r="D23" s="9" t="s">
        <v>43</v>
      </c>
      <c r="E23" s="12" t="s">
        <v>52</v>
      </c>
      <c r="F23" s="8" t="s">
        <v>60</v>
      </c>
      <c r="G23" s="8">
        <v>74.8</v>
      </c>
      <c r="H23" s="8">
        <f t="shared" si="0"/>
        <v>71.26</v>
      </c>
      <c r="I23" s="9"/>
      <c r="J23" s="15"/>
    </row>
    <row r="24" spans="1:10" ht="13.5">
      <c r="A24" s="9">
        <v>21</v>
      </c>
      <c r="B24" s="9" t="s">
        <v>51</v>
      </c>
      <c r="C24" s="9" t="s">
        <v>169</v>
      </c>
      <c r="D24" s="9" t="s">
        <v>43</v>
      </c>
      <c r="E24" s="12" t="s">
        <v>52</v>
      </c>
      <c r="F24" s="8" t="s">
        <v>61</v>
      </c>
      <c r="G24" s="8">
        <v>75.9</v>
      </c>
      <c r="H24" s="8">
        <f t="shared" si="0"/>
        <v>71.60000000000001</v>
      </c>
      <c r="I24" s="9"/>
      <c r="J24" s="15"/>
    </row>
    <row r="25" spans="1:10" ht="13.5">
      <c r="A25" s="9">
        <v>22</v>
      </c>
      <c r="B25" s="9" t="s">
        <v>62</v>
      </c>
      <c r="C25" s="9" t="s">
        <v>170</v>
      </c>
      <c r="D25" s="9" t="s">
        <v>63</v>
      </c>
      <c r="E25" s="12" t="s">
        <v>52</v>
      </c>
      <c r="F25" s="8" t="s">
        <v>69</v>
      </c>
      <c r="G25" s="8">
        <v>79.8</v>
      </c>
      <c r="H25" s="8">
        <f t="shared" si="0"/>
        <v>75.38</v>
      </c>
      <c r="I25" s="9" t="s">
        <v>210</v>
      </c>
      <c r="J25" s="15">
        <v>2</v>
      </c>
    </row>
    <row r="26" spans="1:10" ht="13.5">
      <c r="A26" s="9">
        <v>23</v>
      </c>
      <c r="B26" s="9" t="s">
        <v>64</v>
      </c>
      <c r="C26" s="9" t="s">
        <v>171</v>
      </c>
      <c r="D26" s="9" t="s">
        <v>63</v>
      </c>
      <c r="E26" s="12" t="s">
        <v>52</v>
      </c>
      <c r="F26" s="8" t="s">
        <v>70</v>
      </c>
      <c r="G26" s="8">
        <v>77.3</v>
      </c>
      <c r="H26" s="8">
        <f t="shared" si="0"/>
        <v>72.74</v>
      </c>
      <c r="I26" s="9"/>
      <c r="J26" s="15"/>
    </row>
    <row r="27" spans="1:10" ht="13.5">
      <c r="A27" s="9">
        <v>24</v>
      </c>
      <c r="B27" s="9" t="s">
        <v>65</v>
      </c>
      <c r="C27" s="9" t="s">
        <v>172</v>
      </c>
      <c r="D27" s="9" t="s">
        <v>63</v>
      </c>
      <c r="E27" s="12" t="s">
        <v>52</v>
      </c>
      <c r="F27" s="8" t="s">
        <v>71</v>
      </c>
      <c r="G27" s="8">
        <v>79</v>
      </c>
      <c r="H27" s="8">
        <f t="shared" si="0"/>
        <v>73.35000000000001</v>
      </c>
      <c r="I27" s="9" t="s">
        <v>210</v>
      </c>
      <c r="J27" s="15"/>
    </row>
    <row r="28" spans="1:10" ht="13.5">
      <c r="A28" s="9">
        <v>25</v>
      </c>
      <c r="B28" s="9" t="s">
        <v>66</v>
      </c>
      <c r="C28" s="9" t="s">
        <v>173</v>
      </c>
      <c r="D28" s="9" t="s">
        <v>63</v>
      </c>
      <c r="E28" s="12" t="s">
        <v>52</v>
      </c>
      <c r="F28" s="8" t="s">
        <v>72</v>
      </c>
      <c r="G28" s="8">
        <v>79.1</v>
      </c>
      <c r="H28" s="8">
        <f t="shared" si="0"/>
        <v>72.41</v>
      </c>
      <c r="I28" s="9"/>
      <c r="J28" s="15"/>
    </row>
    <row r="29" spans="1:10" ht="13.5">
      <c r="A29" s="9">
        <v>26</v>
      </c>
      <c r="B29" s="9" t="s">
        <v>67</v>
      </c>
      <c r="C29" s="9" t="s">
        <v>174</v>
      </c>
      <c r="D29" s="9" t="s">
        <v>63</v>
      </c>
      <c r="E29" s="12" t="s">
        <v>52</v>
      </c>
      <c r="F29" s="8" t="s">
        <v>73</v>
      </c>
      <c r="G29" s="8">
        <v>78.1</v>
      </c>
      <c r="H29" s="8">
        <f t="shared" si="0"/>
        <v>71.83</v>
      </c>
      <c r="I29" s="9"/>
      <c r="J29" s="15"/>
    </row>
    <row r="30" spans="1:10" ht="13.5">
      <c r="A30" s="9">
        <v>27</v>
      </c>
      <c r="B30" s="9" t="s">
        <v>68</v>
      </c>
      <c r="C30" s="9" t="s">
        <v>175</v>
      </c>
      <c r="D30" s="9" t="s">
        <v>63</v>
      </c>
      <c r="E30" s="12" t="s">
        <v>52</v>
      </c>
      <c r="F30" s="8" t="s">
        <v>74</v>
      </c>
      <c r="G30" s="8">
        <v>77.5</v>
      </c>
      <c r="H30" s="8">
        <f t="shared" si="0"/>
        <v>68.97</v>
      </c>
      <c r="I30" s="9"/>
      <c r="J30" s="15"/>
    </row>
    <row r="31" spans="1:10" ht="13.5">
      <c r="A31" s="9">
        <v>28</v>
      </c>
      <c r="B31" s="9" t="s">
        <v>75</v>
      </c>
      <c r="C31" s="9" t="s">
        <v>176</v>
      </c>
      <c r="D31" s="9" t="s">
        <v>76</v>
      </c>
      <c r="E31" s="12" t="s">
        <v>52</v>
      </c>
      <c r="F31" s="8" t="s">
        <v>85</v>
      </c>
      <c r="G31" s="8">
        <v>78.5</v>
      </c>
      <c r="H31" s="8">
        <f t="shared" si="0"/>
        <v>80.24</v>
      </c>
      <c r="I31" s="9" t="s">
        <v>210</v>
      </c>
      <c r="J31" s="15">
        <v>3</v>
      </c>
    </row>
    <row r="32" spans="1:10" ht="13.5">
      <c r="A32" s="9">
        <v>29</v>
      </c>
      <c r="B32" s="9" t="s">
        <v>77</v>
      </c>
      <c r="C32" s="9" t="s">
        <v>177</v>
      </c>
      <c r="D32" s="9" t="s">
        <v>76</v>
      </c>
      <c r="E32" s="12" t="s">
        <v>52</v>
      </c>
      <c r="F32" s="8" t="s">
        <v>86</v>
      </c>
      <c r="G32" s="8">
        <v>79.9</v>
      </c>
      <c r="H32" s="8">
        <f t="shared" si="0"/>
        <v>80.16</v>
      </c>
      <c r="I32" s="9" t="s">
        <v>210</v>
      </c>
      <c r="J32" s="15"/>
    </row>
    <row r="33" spans="1:10" ht="13.5">
      <c r="A33" s="9">
        <v>30</v>
      </c>
      <c r="B33" s="9" t="s">
        <v>78</v>
      </c>
      <c r="C33" s="9" t="s">
        <v>178</v>
      </c>
      <c r="D33" s="9" t="s">
        <v>76</v>
      </c>
      <c r="E33" s="12" t="s">
        <v>52</v>
      </c>
      <c r="F33" s="8" t="s">
        <v>87</v>
      </c>
      <c r="G33" s="8">
        <v>78.6</v>
      </c>
      <c r="H33" s="8">
        <f t="shared" si="0"/>
        <v>75.65</v>
      </c>
      <c r="I33" s="9"/>
      <c r="J33" s="15"/>
    </row>
    <row r="34" spans="1:10" ht="13.5">
      <c r="A34" s="9">
        <v>31</v>
      </c>
      <c r="B34" s="9" t="s">
        <v>79</v>
      </c>
      <c r="C34" s="9" t="s">
        <v>179</v>
      </c>
      <c r="D34" s="9" t="s">
        <v>76</v>
      </c>
      <c r="E34" s="12" t="s">
        <v>52</v>
      </c>
      <c r="F34" s="8" t="s">
        <v>59</v>
      </c>
      <c r="G34" s="8">
        <v>81.1</v>
      </c>
      <c r="H34" s="8">
        <f t="shared" si="0"/>
        <v>75.68</v>
      </c>
      <c r="I34" s="9" t="s">
        <v>210</v>
      </c>
      <c r="J34" s="15"/>
    </row>
    <row r="35" spans="1:10" ht="13.5">
      <c r="A35" s="9">
        <v>32</v>
      </c>
      <c r="B35" s="9" t="s">
        <v>80</v>
      </c>
      <c r="C35" s="9" t="s">
        <v>180</v>
      </c>
      <c r="D35" s="9" t="s">
        <v>76</v>
      </c>
      <c r="E35" s="12" t="s">
        <v>52</v>
      </c>
      <c r="F35" s="8" t="s">
        <v>88</v>
      </c>
      <c r="G35" s="8" t="s">
        <v>209</v>
      </c>
      <c r="H35" s="8"/>
      <c r="I35" s="9"/>
      <c r="J35" s="15"/>
    </row>
    <row r="36" spans="1:10" ht="13.5">
      <c r="A36" s="9">
        <v>33</v>
      </c>
      <c r="B36" s="9" t="s">
        <v>81</v>
      </c>
      <c r="C36" s="9" t="s">
        <v>181</v>
      </c>
      <c r="D36" s="9" t="s">
        <v>76</v>
      </c>
      <c r="E36" s="12" t="s">
        <v>52</v>
      </c>
      <c r="F36" s="8" t="s">
        <v>89</v>
      </c>
      <c r="G36" s="8">
        <v>78.6</v>
      </c>
      <c r="H36" s="8">
        <f t="shared" si="0"/>
        <v>74.03</v>
      </c>
      <c r="I36" s="9"/>
      <c r="J36" s="15"/>
    </row>
    <row r="37" spans="1:10" ht="13.5">
      <c r="A37" s="9">
        <v>34</v>
      </c>
      <c r="B37" s="9" t="s">
        <v>82</v>
      </c>
      <c r="C37" s="9" t="s">
        <v>182</v>
      </c>
      <c r="D37" s="9" t="s">
        <v>76</v>
      </c>
      <c r="E37" s="12" t="s">
        <v>52</v>
      </c>
      <c r="F37" s="8" t="s">
        <v>90</v>
      </c>
      <c r="G37" s="8">
        <v>79.7</v>
      </c>
      <c r="H37" s="8">
        <f t="shared" si="0"/>
        <v>74.53</v>
      </c>
      <c r="I37" s="9"/>
      <c r="J37" s="15"/>
    </row>
    <row r="38" spans="1:10" ht="13.5">
      <c r="A38" s="9">
        <v>35</v>
      </c>
      <c r="B38" s="9" t="s">
        <v>83</v>
      </c>
      <c r="C38" s="9" t="s">
        <v>183</v>
      </c>
      <c r="D38" s="9" t="s">
        <v>76</v>
      </c>
      <c r="E38" s="12" t="s">
        <v>52</v>
      </c>
      <c r="F38" s="8" t="s">
        <v>91</v>
      </c>
      <c r="G38" s="8">
        <v>78.7</v>
      </c>
      <c r="H38" s="8">
        <f t="shared" si="0"/>
        <v>73.32000000000001</v>
      </c>
      <c r="I38" s="9"/>
      <c r="J38" s="15"/>
    </row>
    <row r="39" spans="1:10" ht="13.5">
      <c r="A39" s="9">
        <v>36</v>
      </c>
      <c r="B39" s="9" t="s">
        <v>84</v>
      </c>
      <c r="C39" s="9" t="s">
        <v>184</v>
      </c>
      <c r="D39" s="9" t="s">
        <v>76</v>
      </c>
      <c r="E39" s="12" t="s">
        <v>52</v>
      </c>
      <c r="F39" s="8" t="s">
        <v>92</v>
      </c>
      <c r="G39" s="8">
        <v>78.2</v>
      </c>
      <c r="H39" s="8">
        <f t="shared" si="0"/>
        <v>72.36</v>
      </c>
      <c r="I39" s="9"/>
      <c r="J39" s="15"/>
    </row>
    <row r="40" spans="1:10" ht="13.5">
      <c r="A40" s="9">
        <v>37</v>
      </c>
      <c r="B40" s="9" t="s">
        <v>93</v>
      </c>
      <c r="C40" s="9" t="s">
        <v>185</v>
      </c>
      <c r="D40" s="9" t="s">
        <v>94</v>
      </c>
      <c r="E40" s="12" t="s">
        <v>52</v>
      </c>
      <c r="F40" s="8" t="s">
        <v>100</v>
      </c>
      <c r="G40" s="8">
        <v>77.1</v>
      </c>
      <c r="H40" s="8">
        <f t="shared" si="0"/>
        <v>76.62</v>
      </c>
      <c r="I40" s="9"/>
      <c r="J40" s="15">
        <v>2</v>
      </c>
    </row>
    <row r="41" spans="1:10" ht="13.5">
      <c r="A41" s="9">
        <v>38</v>
      </c>
      <c r="B41" s="9" t="s">
        <v>95</v>
      </c>
      <c r="C41" s="9" t="s">
        <v>186</v>
      </c>
      <c r="D41" s="9" t="s">
        <v>94</v>
      </c>
      <c r="E41" s="12" t="s">
        <v>52</v>
      </c>
      <c r="F41" s="8" t="s">
        <v>101</v>
      </c>
      <c r="G41" s="8">
        <v>79.4</v>
      </c>
      <c r="H41" s="8">
        <f t="shared" si="0"/>
        <v>77.7</v>
      </c>
      <c r="I41" s="9" t="s">
        <v>210</v>
      </c>
      <c r="J41" s="15"/>
    </row>
    <row r="42" spans="1:10" ht="13.5">
      <c r="A42" s="9">
        <v>39</v>
      </c>
      <c r="B42" s="9" t="s">
        <v>96</v>
      </c>
      <c r="C42" s="9" t="s">
        <v>187</v>
      </c>
      <c r="D42" s="9" t="s">
        <v>94</v>
      </c>
      <c r="E42" s="12" t="s">
        <v>52</v>
      </c>
      <c r="F42" s="8" t="s">
        <v>102</v>
      </c>
      <c r="G42" s="8">
        <v>77.2</v>
      </c>
      <c r="H42" s="8">
        <f t="shared" si="0"/>
        <v>76.49</v>
      </c>
      <c r="I42" s="9"/>
      <c r="J42" s="15"/>
    </row>
    <row r="43" spans="1:10" ht="13.5">
      <c r="A43" s="9">
        <v>40</v>
      </c>
      <c r="B43" s="9" t="s">
        <v>97</v>
      </c>
      <c r="C43" s="9" t="s">
        <v>188</v>
      </c>
      <c r="D43" s="9" t="s">
        <v>94</v>
      </c>
      <c r="E43" s="12" t="s">
        <v>52</v>
      </c>
      <c r="F43" s="8" t="s">
        <v>103</v>
      </c>
      <c r="G43" s="8">
        <v>80.6</v>
      </c>
      <c r="H43" s="8">
        <f t="shared" si="0"/>
        <v>77.02</v>
      </c>
      <c r="I43" s="9" t="s">
        <v>210</v>
      </c>
      <c r="J43" s="15"/>
    </row>
    <row r="44" spans="1:10" ht="13.5">
      <c r="A44" s="9">
        <v>41</v>
      </c>
      <c r="B44" s="9" t="s">
        <v>98</v>
      </c>
      <c r="C44" s="9" t="s">
        <v>189</v>
      </c>
      <c r="D44" s="9" t="s">
        <v>94</v>
      </c>
      <c r="E44" s="12" t="s">
        <v>52</v>
      </c>
      <c r="F44" s="8" t="s">
        <v>104</v>
      </c>
      <c r="G44" s="8">
        <v>78.8</v>
      </c>
      <c r="H44" s="8">
        <f t="shared" si="0"/>
        <v>75.87</v>
      </c>
      <c r="I44" s="9"/>
      <c r="J44" s="15"/>
    </row>
    <row r="45" spans="1:10" ht="13.5">
      <c r="A45" s="9">
        <v>42</v>
      </c>
      <c r="B45" s="9" t="s">
        <v>99</v>
      </c>
      <c r="C45" s="9" t="s">
        <v>190</v>
      </c>
      <c r="D45" s="9" t="s">
        <v>94</v>
      </c>
      <c r="E45" s="12" t="s">
        <v>52</v>
      </c>
      <c r="F45" s="8" t="s">
        <v>105</v>
      </c>
      <c r="G45" s="8">
        <v>79.5</v>
      </c>
      <c r="H45" s="8">
        <f t="shared" si="0"/>
        <v>75.94</v>
      </c>
      <c r="I45" s="9"/>
      <c r="J45" s="15"/>
    </row>
    <row r="46" spans="1:10" ht="13.5">
      <c r="A46" s="9">
        <v>43</v>
      </c>
      <c r="B46" s="9" t="s">
        <v>106</v>
      </c>
      <c r="C46" s="9" t="s">
        <v>191</v>
      </c>
      <c r="D46" s="9" t="s">
        <v>107</v>
      </c>
      <c r="E46" s="12" t="s">
        <v>52</v>
      </c>
      <c r="F46" s="8" t="s">
        <v>116</v>
      </c>
      <c r="G46" s="8">
        <v>80.2</v>
      </c>
      <c r="H46" s="8">
        <f t="shared" si="0"/>
        <v>78.09</v>
      </c>
      <c r="I46" s="9" t="s">
        <v>210</v>
      </c>
      <c r="J46" s="15">
        <v>3</v>
      </c>
    </row>
    <row r="47" spans="1:10" ht="13.5">
      <c r="A47" s="9">
        <v>44</v>
      </c>
      <c r="B47" s="9" t="s">
        <v>108</v>
      </c>
      <c r="C47" s="9" t="s">
        <v>192</v>
      </c>
      <c r="D47" s="9" t="s">
        <v>107</v>
      </c>
      <c r="E47" s="12" t="s">
        <v>52</v>
      </c>
      <c r="F47" s="8" t="s">
        <v>117</v>
      </c>
      <c r="G47" s="8">
        <v>80.4</v>
      </c>
      <c r="H47" s="8">
        <f t="shared" si="0"/>
        <v>76.96000000000001</v>
      </c>
      <c r="I47" s="9" t="s">
        <v>210</v>
      </c>
      <c r="J47" s="15"/>
    </row>
    <row r="48" spans="1:10" ht="13.5">
      <c r="A48" s="9">
        <v>45</v>
      </c>
      <c r="B48" s="9" t="s">
        <v>109</v>
      </c>
      <c r="C48" s="9" t="s">
        <v>193</v>
      </c>
      <c r="D48" s="9" t="s">
        <v>107</v>
      </c>
      <c r="E48" s="12" t="s">
        <v>52</v>
      </c>
      <c r="F48" s="8" t="s">
        <v>118</v>
      </c>
      <c r="G48" s="8">
        <v>79.8</v>
      </c>
      <c r="H48" s="8">
        <f t="shared" si="0"/>
        <v>76.49</v>
      </c>
      <c r="I48" s="9" t="s">
        <v>210</v>
      </c>
      <c r="J48" s="15"/>
    </row>
    <row r="49" spans="1:10" ht="13.5">
      <c r="A49" s="9">
        <v>46</v>
      </c>
      <c r="B49" s="9" t="s">
        <v>110</v>
      </c>
      <c r="C49" s="9" t="s">
        <v>194</v>
      </c>
      <c r="D49" s="9" t="s">
        <v>107</v>
      </c>
      <c r="E49" s="12" t="s">
        <v>52</v>
      </c>
      <c r="F49" s="8" t="s">
        <v>104</v>
      </c>
      <c r="G49" s="8">
        <v>79.4</v>
      </c>
      <c r="H49" s="8">
        <f t="shared" si="0"/>
        <v>76.17</v>
      </c>
      <c r="I49" s="9"/>
      <c r="J49" s="15"/>
    </row>
    <row r="50" spans="1:10" ht="13.5">
      <c r="A50" s="9">
        <v>47</v>
      </c>
      <c r="B50" s="9" t="s">
        <v>111</v>
      </c>
      <c r="C50" s="9" t="s">
        <v>195</v>
      </c>
      <c r="D50" s="9" t="s">
        <v>107</v>
      </c>
      <c r="E50" s="12" t="s">
        <v>52</v>
      </c>
      <c r="F50" s="8" t="s">
        <v>119</v>
      </c>
      <c r="G50" s="8">
        <v>79</v>
      </c>
      <c r="H50" s="8">
        <f t="shared" si="0"/>
        <v>75.91</v>
      </c>
      <c r="I50" s="9"/>
      <c r="J50" s="15"/>
    </row>
    <row r="51" spans="1:10" ht="13.5">
      <c r="A51" s="9">
        <v>48</v>
      </c>
      <c r="B51" s="9" t="s">
        <v>112</v>
      </c>
      <c r="C51" s="9" t="s">
        <v>196</v>
      </c>
      <c r="D51" s="9" t="s">
        <v>107</v>
      </c>
      <c r="E51" s="12" t="s">
        <v>52</v>
      </c>
      <c r="F51" s="8" t="s">
        <v>120</v>
      </c>
      <c r="G51" s="8">
        <v>80.5</v>
      </c>
      <c r="H51" s="8">
        <f t="shared" si="0"/>
        <v>76.45</v>
      </c>
      <c r="I51" s="9"/>
      <c r="J51" s="15"/>
    </row>
    <row r="52" spans="1:10" ht="13.5">
      <c r="A52" s="9">
        <v>49</v>
      </c>
      <c r="B52" s="9" t="s">
        <v>113</v>
      </c>
      <c r="C52" s="9" t="s">
        <v>197</v>
      </c>
      <c r="D52" s="9" t="s">
        <v>107</v>
      </c>
      <c r="E52" s="12" t="s">
        <v>52</v>
      </c>
      <c r="F52" s="8" t="s">
        <v>121</v>
      </c>
      <c r="G52" s="8">
        <v>79</v>
      </c>
      <c r="H52" s="8">
        <f t="shared" si="0"/>
        <v>74.47</v>
      </c>
      <c r="I52" s="9"/>
      <c r="J52" s="15"/>
    </row>
    <row r="53" spans="1:10" ht="13.5">
      <c r="A53" s="9">
        <v>50</v>
      </c>
      <c r="B53" s="9" t="s">
        <v>114</v>
      </c>
      <c r="C53" s="9" t="s">
        <v>198</v>
      </c>
      <c r="D53" s="9" t="s">
        <v>107</v>
      </c>
      <c r="E53" s="12" t="s">
        <v>52</v>
      </c>
      <c r="F53" s="8" t="s">
        <v>122</v>
      </c>
      <c r="G53" s="8">
        <v>78</v>
      </c>
      <c r="H53" s="8">
        <f t="shared" si="0"/>
        <v>73.93</v>
      </c>
      <c r="I53" s="9"/>
      <c r="J53" s="15"/>
    </row>
    <row r="54" spans="1:10" ht="13.5">
      <c r="A54" s="9">
        <v>51</v>
      </c>
      <c r="B54" s="9" t="s">
        <v>115</v>
      </c>
      <c r="C54" s="9" t="s">
        <v>199</v>
      </c>
      <c r="D54" s="9" t="s">
        <v>107</v>
      </c>
      <c r="E54" s="12" t="s">
        <v>52</v>
      </c>
      <c r="F54" s="8" t="s">
        <v>123</v>
      </c>
      <c r="G54" s="8">
        <v>76.9</v>
      </c>
      <c r="H54" s="8">
        <f t="shared" si="0"/>
        <v>73.26</v>
      </c>
      <c r="I54" s="9"/>
      <c r="J54" s="15"/>
    </row>
    <row r="55" spans="1:10" ht="13.5">
      <c r="A55" s="9">
        <v>52</v>
      </c>
      <c r="B55" s="9" t="s">
        <v>124</v>
      </c>
      <c r="C55" s="9" t="s">
        <v>200</v>
      </c>
      <c r="D55" s="9" t="s">
        <v>125</v>
      </c>
      <c r="E55" s="12" t="s">
        <v>52</v>
      </c>
      <c r="F55" s="8" t="s">
        <v>131</v>
      </c>
      <c r="G55" s="8">
        <v>77.3</v>
      </c>
      <c r="H55" s="8">
        <f t="shared" si="0"/>
        <v>75.21000000000001</v>
      </c>
      <c r="I55" s="9" t="s">
        <v>210</v>
      </c>
      <c r="J55" s="15">
        <v>2</v>
      </c>
    </row>
    <row r="56" spans="1:10" ht="13.5">
      <c r="A56" s="9">
        <v>53</v>
      </c>
      <c r="B56" s="9" t="s">
        <v>126</v>
      </c>
      <c r="C56" s="9" t="s">
        <v>201</v>
      </c>
      <c r="D56" s="9" t="s">
        <v>125</v>
      </c>
      <c r="E56" s="12" t="s">
        <v>52</v>
      </c>
      <c r="F56" s="8" t="s">
        <v>132</v>
      </c>
      <c r="G56" s="8">
        <v>75.5</v>
      </c>
      <c r="H56" s="8">
        <f t="shared" si="0"/>
        <v>71.96000000000001</v>
      </c>
      <c r="I56" s="9"/>
      <c r="J56" s="15"/>
    </row>
    <row r="57" spans="1:10" ht="13.5">
      <c r="A57" s="9">
        <v>54</v>
      </c>
      <c r="B57" s="9" t="s">
        <v>127</v>
      </c>
      <c r="C57" s="9" t="s">
        <v>202</v>
      </c>
      <c r="D57" s="9" t="s">
        <v>125</v>
      </c>
      <c r="E57" s="12" t="s">
        <v>52</v>
      </c>
      <c r="F57" s="8" t="s">
        <v>133</v>
      </c>
      <c r="G57" s="8">
        <v>76.2</v>
      </c>
      <c r="H57" s="8">
        <f t="shared" si="0"/>
        <v>72.26</v>
      </c>
      <c r="I57" s="9"/>
      <c r="J57" s="15"/>
    </row>
    <row r="58" spans="1:10" ht="13.5">
      <c r="A58" s="9">
        <v>55</v>
      </c>
      <c r="B58" s="9" t="s">
        <v>128</v>
      </c>
      <c r="C58" s="9" t="s">
        <v>203</v>
      </c>
      <c r="D58" s="9" t="s">
        <v>125</v>
      </c>
      <c r="E58" s="12" t="s">
        <v>52</v>
      </c>
      <c r="F58" s="8" t="s">
        <v>134</v>
      </c>
      <c r="G58" s="8">
        <v>76.3</v>
      </c>
      <c r="H58" s="8">
        <f t="shared" si="0"/>
        <v>71.99</v>
      </c>
      <c r="I58" s="9"/>
      <c r="J58" s="15"/>
    </row>
    <row r="59" spans="1:10" ht="13.5">
      <c r="A59" s="9">
        <v>56</v>
      </c>
      <c r="B59" s="9" t="s">
        <v>129</v>
      </c>
      <c r="C59" s="9" t="s">
        <v>204</v>
      </c>
      <c r="D59" s="9" t="s">
        <v>125</v>
      </c>
      <c r="E59" s="12" t="s">
        <v>52</v>
      </c>
      <c r="F59" s="8" t="s">
        <v>135</v>
      </c>
      <c r="G59" s="8">
        <v>79.8</v>
      </c>
      <c r="H59" s="8">
        <f t="shared" si="0"/>
        <v>72.9</v>
      </c>
      <c r="I59" s="9" t="s">
        <v>210</v>
      </c>
      <c r="J59" s="15"/>
    </row>
    <row r="60" spans="1:10" ht="13.5">
      <c r="A60" s="9">
        <v>57</v>
      </c>
      <c r="B60" s="9" t="s">
        <v>130</v>
      </c>
      <c r="C60" s="9" t="s">
        <v>205</v>
      </c>
      <c r="D60" s="9" t="s">
        <v>125</v>
      </c>
      <c r="E60" s="12" t="s">
        <v>52</v>
      </c>
      <c r="F60" s="8" t="s">
        <v>136</v>
      </c>
      <c r="G60" s="8" t="s">
        <v>209</v>
      </c>
      <c r="H60" s="8"/>
      <c r="I60" s="9"/>
      <c r="J60" s="15"/>
    </row>
    <row r="61" spans="1:10" ht="13.5">
      <c r="A61" s="9">
        <v>58</v>
      </c>
      <c r="B61" s="9" t="s">
        <v>137</v>
      </c>
      <c r="C61" s="9" t="s">
        <v>206</v>
      </c>
      <c r="D61" s="9" t="s">
        <v>138</v>
      </c>
      <c r="E61" s="12" t="s">
        <v>6</v>
      </c>
      <c r="F61" s="8" t="s">
        <v>141</v>
      </c>
      <c r="G61" s="8">
        <v>80</v>
      </c>
      <c r="H61" s="8">
        <f t="shared" si="0"/>
        <v>76.66</v>
      </c>
      <c r="I61" s="9" t="s">
        <v>210</v>
      </c>
      <c r="J61" s="15">
        <v>1</v>
      </c>
    </row>
    <row r="62" spans="1:10" ht="13.5">
      <c r="A62" s="9">
        <v>59</v>
      </c>
      <c r="B62" s="9" t="s">
        <v>139</v>
      </c>
      <c r="C62" s="9" t="s">
        <v>207</v>
      </c>
      <c r="D62" s="9" t="s">
        <v>138</v>
      </c>
      <c r="E62" s="12" t="s">
        <v>6</v>
      </c>
      <c r="F62" s="8" t="s">
        <v>142</v>
      </c>
      <c r="G62" s="8">
        <v>77.4</v>
      </c>
      <c r="H62" s="8">
        <f t="shared" si="0"/>
        <v>73.16</v>
      </c>
      <c r="I62" s="9"/>
      <c r="J62" s="15"/>
    </row>
    <row r="63" spans="1:10" ht="13.5">
      <c r="A63" s="9">
        <v>60</v>
      </c>
      <c r="B63" s="9" t="s">
        <v>140</v>
      </c>
      <c r="C63" s="9" t="s">
        <v>208</v>
      </c>
      <c r="D63" s="9" t="s">
        <v>138</v>
      </c>
      <c r="E63" s="12" t="s">
        <v>6</v>
      </c>
      <c r="F63" s="8" t="s">
        <v>143</v>
      </c>
      <c r="G63" s="8">
        <v>78.7</v>
      </c>
      <c r="H63" s="8">
        <f t="shared" si="0"/>
        <v>73.81</v>
      </c>
      <c r="I63" s="9"/>
      <c r="J63" s="15"/>
    </row>
  </sheetData>
  <sheetProtection/>
  <autoFilter ref="A3:I63"/>
  <mergeCells count="11">
    <mergeCell ref="J25:J30"/>
    <mergeCell ref="J31:J39"/>
    <mergeCell ref="J40:J45"/>
    <mergeCell ref="J46:J54"/>
    <mergeCell ref="J55:J60"/>
    <mergeCell ref="J61:J63"/>
    <mergeCell ref="A2:I2"/>
    <mergeCell ref="J4:J6"/>
    <mergeCell ref="J7:J9"/>
    <mergeCell ref="J13:J15"/>
    <mergeCell ref="J16:J24"/>
  </mergeCells>
  <printOptions horizontalCentered="1"/>
  <pageMargins left="0.7480314960629921" right="0.7480314960629921" top="0.7874015748031497" bottom="0.7874015748031497" header="0.5118110236220472" footer="0.5118110236220472"/>
  <pageSetup blackAndWhite="1" fitToHeight="3" fitToWidth="1" horizontalDpi="600" verticalDpi="600" orientation="landscape" paperSize="9" scale="96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0" sqref="G20"/>
    </sheetView>
  </sheetViews>
  <sheetFormatPr defaultColWidth="9.00390625" defaultRowHeight="14.25"/>
  <cols>
    <col min="2" max="2" width="9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huzhen</dc:creator>
  <cp:keywords/>
  <dc:description/>
  <cp:lastModifiedBy>lenovo</cp:lastModifiedBy>
  <cp:lastPrinted>2019-12-07T10:22:39Z</cp:lastPrinted>
  <dcterms:created xsi:type="dcterms:W3CDTF">2018-12-17T08:05:56Z</dcterms:created>
  <dcterms:modified xsi:type="dcterms:W3CDTF">2019-12-07T10:22:43Z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