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<sst xmlns="http://schemas.openxmlformats.org/spreadsheetml/2006/main" count="19" uniqueCount="18">
  <si>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序号</t>
  </si>
  <si>
    <t>综合成绩</t>
  </si>
  <si>
    <t>综合成绩排名</t>
  </si>
  <si>
    <t>备注</t>
  </si>
  <si>
    <t>姓名</t>
  </si>
  <si>
    <t>罗晓霞</t>
  </si>
  <si>
    <t>李周峰</t>
  </si>
  <si>
    <t>沈立梅</t>
  </si>
  <si>
    <t>李正根</t>
  </si>
  <si>
    <t>梁家明</t>
  </si>
  <si>
    <t>付松杰</t>
  </si>
  <si>
    <t>陆玉萍</t>
  </si>
  <si>
    <t>按60%折算后笔试成绩</t>
  </si>
  <si>
    <t>笔试成绩（百分制）</t>
  </si>
  <si>
    <t>面试成绩（百分制）</t>
  </si>
  <si>
    <t>按40%折算后面试成绩</t>
  </si>
  <si>
    <t>拟录用</t>
  </si>
  <si>
    <t>富宁县总工会公开招聘社会化工作人员综合成绩及拟录用人员公示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</si>
</sst>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">
    <font>
      <sz val="12"/>
      <name val="宋体"/>
      <family val="0"/>
    </font>
    <font>
      <sz val="12"/>
      <color indexed="63"/>
      <name val="微软雅黑"/>
      <family val="2"/>
    </font>
    <font>
      <sz val="9"/>
      <name val="宋体"/>
      <family val="0"/>
    </font>
    <font>
      <sz val="18"/>
      <color indexed="63"/>
      <name val="华文中宋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7.00390625" style="0" customWidth="1"/>
    <col min="3" max="3" width="11.875" style="0" customWidth="1"/>
    <col min="4" max="4" width="11.125" style="0" customWidth="1"/>
    <col min="5" max="5" width="11.625" style="0" customWidth="1"/>
    <col min="6" max="6" width="12.00390625" style="0" customWidth="1"/>
    <col min="9" max="9" width="9.75390625" style="0" customWidth="1"/>
  </cols>
  <sheetData>
    <row r="1" spans="1:9" ht="25.5">
      <c r="A1" s="5" t="s">
        <v>17</v>
      </c>
      <c r="B1" s="5"/>
      <c r="C1" s="5"/>
      <c r="D1" s="5"/>
      <c r="E1" s="5"/>
      <c r="F1" s="5"/>
      <c r="G1" s="5"/>
      <c r="H1" s="5"/>
      <c r="I1" s="5"/>
    </row>
    <row r="2" spans="1:9" ht="25.5">
      <c r="A2" s="2"/>
      <c r="B2" s="2"/>
      <c r="C2" s="2"/>
      <c r="D2" s="2"/>
      <c r="E2" s="2"/>
      <c r="F2" s="2"/>
      <c r="G2" s="2"/>
      <c r="H2" s="2"/>
      <c r="I2" s="2"/>
    </row>
    <row r="3" spans="1:9" ht="49.5" customHeight="1">
      <c r="A3" s="3" t="s">
        <v>0</v>
      </c>
      <c r="B3" s="3" t="s">
        <v>4</v>
      </c>
      <c r="C3" s="3" t="s">
        <v>13</v>
      </c>
      <c r="D3" s="3" t="s">
        <v>12</v>
      </c>
      <c r="E3" s="3" t="s">
        <v>14</v>
      </c>
      <c r="F3" s="3" t="s">
        <v>15</v>
      </c>
      <c r="G3" s="3" t="s">
        <v>1</v>
      </c>
      <c r="H3" s="3" t="s">
        <v>2</v>
      </c>
      <c r="I3" s="3" t="s">
        <v>3</v>
      </c>
    </row>
    <row r="4" spans="1:9" ht="49.5" customHeight="1">
      <c r="A4" s="3">
        <v>1</v>
      </c>
      <c r="B4" s="1" t="s">
        <v>5</v>
      </c>
      <c r="C4" s="3">
        <v>83</v>
      </c>
      <c r="D4" s="3">
        <f aca="true" t="shared" si="0" ref="D4:D10">C4*0.6</f>
        <v>49.8</v>
      </c>
      <c r="E4" s="3">
        <v>87.46</v>
      </c>
      <c r="F4" s="4">
        <f aca="true" t="shared" si="1" ref="F4:F10">E4*0.4</f>
        <v>34.984</v>
      </c>
      <c r="G4" s="4">
        <f aca="true" t="shared" si="2" ref="G4:G10">F4+D4</f>
        <v>84.78399999999999</v>
      </c>
      <c r="H4" s="3">
        <v>1</v>
      </c>
      <c r="I4" s="3" t="s">
        <v>16</v>
      </c>
    </row>
    <row r="5" spans="1:9" ht="49.5" customHeight="1">
      <c r="A5" s="3">
        <v>2</v>
      </c>
      <c r="B5" s="1" t="s">
        <v>6</v>
      </c>
      <c r="C5" s="3">
        <v>80</v>
      </c>
      <c r="D5" s="3">
        <f t="shared" si="0"/>
        <v>48</v>
      </c>
      <c r="E5" s="3">
        <v>89.44</v>
      </c>
      <c r="F5" s="4">
        <f t="shared" si="1"/>
        <v>35.776</v>
      </c>
      <c r="G5" s="4">
        <f t="shared" si="2"/>
        <v>83.77600000000001</v>
      </c>
      <c r="H5" s="3">
        <v>2</v>
      </c>
      <c r="I5" s="3" t="s">
        <v>16</v>
      </c>
    </row>
    <row r="6" spans="1:9" ht="49.5" customHeight="1">
      <c r="A6" s="3">
        <v>3</v>
      </c>
      <c r="B6" s="1" t="s">
        <v>7</v>
      </c>
      <c r="C6" s="3">
        <v>78</v>
      </c>
      <c r="D6" s="3">
        <f t="shared" si="0"/>
        <v>46.8</v>
      </c>
      <c r="E6" s="3">
        <v>76.7</v>
      </c>
      <c r="F6" s="4">
        <f t="shared" si="1"/>
        <v>30.680000000000003</v>
      </c>
      <c r="G6" s="4">
        <f t="shared" si="2"/>
        <v>77.48</v>
      </c>
      <c r="H6" s="3">
        <v>3</v>
      </c>
      <c r="I6" s="3"/>
    </row>
    <row r="7" spans="1:9" ht="49.5" customHeight="1">
      <c r="A7" s="3">
        <v>4</v>
      </c>
      <c r="B7" s="1" t="s">
        <v>9</v>
      </c>
      <c r="C7" s="3">
        <v>72</v>
      </c>
      <c r="D7" s="3">
        <f t="shared" si="0"/>
        <v>43.199999999999996</v>
      </c>
      <c r="E7" s="3">
        <v>84.66</v>
      </c>
      <c r="F7" s="4">
        <f t="shared" si="1"/>
        <v>33.864</v>
      </c>
      <c r="G7" s="4">
        <f t="shared" si="2"/>
        <v>77.064</v>
      </c>
      <c r="H7" s="3">
        <v>4</v>
      </c>
      <c r="I7" s="3"/>
    </row>
    <row r="8" spans="1:9" ht="49.5" customHeight="1">
      <c r="A8" s="3">
        <v>5</v>
      </c>
      <c r="B8" s="1" t="s">
        <v>10</v>
      </c>
      <c r="C8" s="3">
        <v>70</v>
      </c>
      <c r="D8" s="3">
        <f t="shared" si="0"/>
        <v>42</v>
      </c>
      <c r="E8" s="3">
        <v>81.86</v>
      </c>
      <c r="F8" s="4">
        <f t="shared" si="1"/>
        <v>32.744</v>
      </c>
      <c r="G8" s="4">
        <f t="shared" si="2"/>
        <v>74.744</v>
      </c>
      <c r="H8" s="3">
        <v>5</v>
      </c>
      <c r="I8" s="3"/>
    </row>
    <row r="9" spans="1:9" ht="49.5" customHeight="1">
      <c r="A9" s="3">
        <v>6</v>
      </c>
      <c r="B9" s="1" t="s">
        <v>8</v>
      </c>
      <c r="C9" s="3">
        <v>73</v>
      </c>
      <c r="D9" s="3">
        <f t="shared" si="0"/>
        <v>43.8</v>
      </c>
      <c r="E9" s="3">
        <v>76.1</v>
      </c>
      <c r="F9" s="4">
        <f t="shared" si="1"/>
        <v>30.439999999999998</v>
      </c>
      <c r="G9" s="4">
        <f t="shared" si="2"/>
        <v>74.24</v>
      </c>
      <c r="H9" s="3">
        <v>6</v>
      </c>
      <c r="I9" s="3"/>
    </row>
    <row r="10" spans="1:9" ht="49.5" customHeight="1">
      <c r="A10" s="3">
        <v>7</v>
      </c>
      <c r="B10" s="1" t="s">
        <v>11</v>
      </c>
      <c r="C10" s="3">
        <v>70</v>
      </c>
      <c r="D10" s="3">
        <f t="shared" si="0"/>
        <v>42</v>
      </c>
      <c r="E10" s="3">
        <v>79.6</v>
      </c>
      <c r="F10" s="4">
        <f t="shared" si="1"/>
        <v>31.84</v>
      </c>
      <c r="G10" s="4">
        <f t="shared" si="2"/>
        <v>73.84</v>
      </c>
      <c r="H10" s="3">
        <v>7</v>
      </c>
      <c r="I10" s="3"/>
    </row>
  </sheetData>
  <mergeCells count="1">
    <mergeCell ref="A1:I1"/>
  </mergeCells>
  <printOptions/>
  <pageMargins left="0.41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张韦韦</dc:creator>
  <cp:keywords/>
  <dc:description/>
  <cp:lastModifiedBy>杨志凤</cp:lastModifiedBy>
  <cp:lastPrinted>2019-11-26T01:53:23Z</cp:lastPrinted>
  <dcterms:created xsi:type="dcterms:W3CDTF">2019-11-26T00:39:12Z</dcterms:created>
  <dcterms:modified xsi:type="dcterms:W3CDTF">2019-11-26T01:53:25Z</dcterms:modified>
  <cp:category/>
  <cp:version/>
  <cp:contentType/>
  <cp:contentStatus/>
</cp:coreProperties>
</file>