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601"/>
  </bookViews>
  <sheets>
    <sheet name="Sheet4 (2)" sheetId="6" r:id="rId1"/>
  </sheets>
  <definedNames>
    <definedName name="_xlnm._FilterDatabase" localSheetId="0" hidden="1">'Sheet4 (2)'!$A$1:$H$108</definedName>
  </definedNames>
  <calcPr calcId="144525"/>
</workbook>
</file>

<file path=xl/sharedStrings.xml><?xml version="1.0" encoding="utf-8"?>
<sst xmlns="http://schemas.openxmlformats.org/spreadsheetml/2006/main" count="179" uniqueCount="132">
  <si>
    <t>鸡西市公开选调公务员拟进入考察阶段人选名单</t>
  </si>
  <si>
    <t>序号</t>
  </si>
  <si>
    <t>准考证号</t>
  </si>
  <si>
    <t>姓名</t>
  </si>
  <si>
    <t>报考单位名称</t>
  </si>
  <si>
    <t>职位代码</t>
  </si>
  <si>
    <t>笔试分数</t>
  </si>
  <si>
    <t>面试分数</t>
  </si>
  <si>
    <t>总成绩</t>
  </si>
  <si>
    <t>1</t>
  </si>
  <si>
    <t>19020518</t>
  </si>
  <si>
    <t>张绍洋</t>
  </si>
  <si>
    <t>鸡西市城市管理综合执法局</t>
  </si>
  <si>
    <t>01</t>
  </si>
  <si>
    <t>2</t>
  </si>
  <si>
    <t>19020307</t>
  </si>
  <si>
    <t>宋阳</t>
  </si>
  <si>
    <t>02</t>
  </si>
  <si>
    <t>3</t>
  </si>
  <si>
    <t>19020526</t>
  </si>
  <si>
    <t>曹振林</t>
  </si>
  <si>
    <t>鸡西市发展和改革委员会</t>
  </si>
  <si>
    <t>4</t>
  </si>
  <si>
    <t>19020304</t>
  </si>
  <si>
    <t>朱越</t>
  </si>
  <si>
    <t>04</t>
  </si>
  <si>
    <t>5</t>
  </si>
  <si>
    <t>19020322</t>
  </si>
  <si>
    <t>李璐</t>
  </si>
  <si>
    <t>06</t>
  </si>
  <si>
    <t>6</t>
  </si>
  <si>
    <t>19020517</t>
  </si>
  <si>
    <t>邹虹</t>
  </si>
  <si>
    <t>07</t>
  </si>
  <si>
    <t>7</t>
  </si>
  <si>
    <t>19020524</t>
  </si>
  <si>
    <t>魏重阳</t>
  </si>
  <si>
    <t>鸡西市妇女联合会</t>
  </si>
  <si>
    <t>8</t>
  </si>
  <si>
    <t>19020208</t>
  </si>
  <si>
    <t>甄珍</t>
  </si>
  <si>
    <t>鸡西市人民代表大会常务委员会</t>
  </si>
  <si>
    <t>9</t>
  </si>
  <si>
    <t>19020424</t>
  </si>
  <si>
    <t>徐伟</t>
  </si>
  <si>
    <t>鸡西市人民政府办公室</t>
  </si>
  <si>
    <t>10</t>
  </si>
  <si>
    <t>19020425</t>
  </si>
  <si>
    <t>曲莹炽</t>
  </si>
  <si>
    <t>11</t>
  </si>
  <si>
    <t>19020502</t>
  </si>
  <si>
    <t>徐琳</t>
  </si>
  <si>
    <t>鸡西市人民政府研究室</t>
  </si>
  <si>
    <t>12</t>
  </si>
  <si>
    <t>19020426</t>
  </si>
  <si>
    <t>郭春艳</t>
  </si>
  <si>
    <t>鸡西市司法局</t>
  </si>
  <si>
    <t>13</t>
  </si>
  <si>
    <t>19020415</t>
  </si>
  <si>
    <t>袁航</t>
  </si>
  <si>
    <t>鸡西市医疗保障局</t>
  </si>
  <si>
    <t>14</t>
  </si>
  <si>
    <t>19020408</t>
  </si>
  <si>
    <t>宋欣</t>
  </si>
  <si>
    <t>15</t>
  </si>
  <si>
    <t>19010205</t>
  </si>
  <si>
    <t>李金燊</t>
  </si>
  <si>
    <t>市纪委监委派驻纪检组</t>
  </si>
  <si>
    <t>16</t>
  </si>
  <si>
    <t>19010111</t>
  </si>
  <si>
    <t>郭士勇</t>
  </si>
  <si>
    <t>17</t>
  </si>
  <si>
    <t>19010102</t>
  </si>
  <si>
    <t>徐德鑫</t>
  </si>
  <si>
    <t>18</t>
  </si>
  <si>
    <t>19010207</t>
  </si>
  <si>
    <t>毛智勇</t>
  </si>
  <si>
    <t>19</t>
  </si>
  <si>
    <t>19010113</t>
  </si>
  <si>
    <t>张航</t>
  </si>
  <si>
    <t>20</t>
  </si>
  <si>
    <t>19010120</t>
  </si>
  <si>
    <t>曹石</t>
  </si>
  <si>
    <t>21</t>
  </si>
  <si>
    <t>19010132</t>
  </si>
  <si>
    <t>舒尧</t>
  </si>
  <si>
    <t>22</t>
  </si>
  <si>
    <t>19010112</t>
  </si>
  <si>
    <t>马爱博</t>
  </si>
  <si>
    <t>23</t>
  </si>
  <si>
    <t>19010202</t>
  </si>
  <si>
    <t>李文博</t>
  </si>
  <si>
    <t>24</t>
  </si>
  <si>
    <t>19010128</t>
  </si>
  <si>
    <t>刘雨馨</t>
  </si>
  <si>
    <t>25</t>
  </si>
  <si>
    <t>19020310</t>
  </si>
  <si>
    <t>张正中</t>
  </si>
  <si>
    <t>市委编办</t>
  </si>
  <si>
    <t>03</t>
  </si>
  <si>
    <t>26</t>
  </si>
  <si>
    <t>19020228</t>
  </si>
  <si>
    <t>丁一峰</t>
  </si>
  <si>
    <t>市委网信办</t>
  </si>
  <si>
    <t>27</t>
  </si>
  <si>
    <t>19020321</t>
  </si>
  <si>
    <t>李杨</t>
  </si>
  <si>
    <t>28</t>
  </si>
  <si>
    <t>19020317</t>
  </si>
  <si>
    <t>杨雨樯</t>
  </si>
  <si>
    <t>中共鸡西市委办公室</t>
  </si>
  <si>
    <t>29</t>
  </si>
  <si>
    <t>19020406</t>
  </si>
  <si>
    <t>李喆</t>
  </si>
  <si>
    <t>30</t>
  </si>
  <si>
    <t>19020409</t>
  </si>
  <si>
    <t>冷志杰</t>
  </si>
  <si>
    <t>31</t>
  </si>
  <si>
    <t>19020223</t>
  </si>
  <si>
    <t>孔德利</t>
  </si>
  <si>
    <t>中共鸡西市委政策研究室</t>
  </si>
  <si>
    <t>32</t>
  </si>
  <si>
    <t>19020302</t>
  </si>
  <si>
    <t>崔金述</t>
  </si>
  <si>
    <t>中共鸡西市委政法委员会</t>
  </si>
  <si>
    <t>33</t>
  </si>
  <si>
    <t>19020301</t>
  </si>
  <si>
    <t>李境昆</t>
  </si>
  <si>
    <t>34</t>
  </si>
  <si>
    <t>19020218</t>
  </si>
  <si>
    <t>刘新莹</t>
  </si>
  <si>
    <t>中共鸡西市委组织部</t>
  </si>
</sst>
</file>

<file path=xl/styles.xml><?xml version="1.0" encoding="utf-8"?>
<styleSheet xmlns="http://schemas.openxmlformats.org/spreadsheetml/2006/main">
  <numFmts count="2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-&quot;$&quot;\ * #,##0.00_-;_-&quot;$&quot;\ * #,##0.00\-;_-&quot;$&quot;\ * &quot;-&quot;??_-;_-@_-"/>
    <numFmt numFmtId="177" formatCode="\$#,##0.00;\(\$#,##0.00\)"/>
    <numFmt numFmtId="178" formatCode="_(&quot;$&quot;* #,##0.00_);_(&quot;$&quot;* \(#,##0.00\);_(&quot;$&quot;* &quot;-&quot;??_);_(@_)"/>
    <numFmt numFmtId="179" formatCode="_-&quot;$&quot;\ * #,##0_-;_-&quot;$&quot;\ * #,##0\-;_-&quot;$&quot;\ * &quot;-&quot;_-;_-@_-"/>
    <numFmt numFmtId="180" formatCode="&quot;$&quot;#,##0.00_);[Red]\(&quot;$&quot;#,##0.00\)"/>
    <numFmt numFmtId="43" formatCode="_ * #,##0.00_ ;_ * \-#,##0.00_ ;_ * &quot;-&quot;??_ ;_ @_ "/>
    <numFmt numFmtId="181" formatCode="0.0"/>
    <numFmt numFmtId="182" formatCode="yy\.mm\.dd"/>
    <numFmt numFmtId="183" formatCode="_-* #,##0_$_-;\-* #,##0_$_-;_-* &quot;-&quot;_$_-;_-@_-"/>
    <numFmt numFmtId="184" formatCode="_-&quot;$&quot;* #,##0_-;\-&quot;$&quot;* #,##0_-;_-&quot;$&quot;* &quot;-&quot;_-;_-@_-"/>
    <numFmt numFmtId="185" formatCode="_-* #,##0.00_-;\-* #,##0.00_-;_-* &quot;-&quot;??_-;_-@_-"/>
    <numFmt numFmtId="186" formatCode="#\ ??/??"/>
    <numFmt numFmtId="187" formatCode="#,##0;\(#,##0\)"/>
    <numFmt numFmtId="188" formatCode="#,##0.0_);\(#,##0.0\)"/>
    <numFmt numFmtId="189" formatCode="0_ "/>
    <numFmt numFmtId="190" formatCode="_-* #,##0.00&quot;$&quot;_-;\-* #,##0.00&quot;$&quot;_-;_-* &quot;-&quot;??&quot;$&quot;_-;_-@_-"/>
    <numFmt numFmtId="191" formatCode="&quot;$&quot;#,##0_);[Red]\(&quot;$&quot;#,##0\)"/>
    <numFmt numFmtId="192" formatCode="\$#,##0;\(\$#,##0\)"/>
    <numFmt numFmtId="193" formatCode="&quot;$&quot;\ #,##0.00_-;[Red]&quot;$&quot;\ #,##0.00\-"/>
    <numFmt numFmtId="194" formatCode="_(&quot;$&quot;* #,##0_);_(&quot;$&quot;* \(#,##0\);_(&quot;$&quot;* &quot;-&quot;_);_(@_)"/>
    <numFmt numFmtId="195" formatCode="_-* #,##0&quot;$&quot;_-;\-* #,##0&quot;$&quot;_-;_-* &quot;-&quot;&quot;$&quot;_-;_-@_-"/>
    <numFmt numFmtId="196" formatCode="#,##0;\-#,##0;&quot;-&quot;"/>
    <numFmt numFmtId="197" formatCode="&quot;$&quot;\ #,##0_-;[Red]&quot;$&quot;\ #,##0\-"/>
    <numFmt numFmtId="198" formatCode="0.00_);[Red]\(0.00\)"/>
    <numFmt numFmtId="199" formatCode="_-* #,##0.00_$_-;\-* #,##0.00_$_-;_-* &quot;-&quot;??_$_-;_-@_-"/>
  </numFmts>
  <fonts count="96">
    <font>
      <sz val="12"/>
      <name val="宋体"/>
      <charset val="134"/>
    </font>
    <font>
      <sz val="10"/>
      <name val="宋体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8"/>
      <name val="Arial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sz val="12"/>
      <name val="Helv"/>
      <charset val="134"/>
    </font>
    <font>
      <sz val="12"/>
      <color indexed="9"/>
      <name val="楷体_GB2312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2"/>
      <name val="Arial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2"/>
      <color indexed="20"/>
      <name val="楷体_GB2312"/>
      <charset val="134"/>
    </font>
    <font>
      <b/>
      <sz val="10"/>
      <name val="Tms Rmn"/>
      <charset val="134"/>
    </font>
    <font>
      <sz val="10.5"/>
      <color indexed="20"/>
      <name val="宋体"/>
      <charset val="134"/>
    </font>
    <font>
      <sz val="10"/>
      <name val="楷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.5"/>
      <color indexed="17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b/>
      <sz val="12"/>
      <name val="Arial"/>
      <charset val="134"/>
    </font>
    <font>
      <u/>
      <sz val="11"/>
      <color rgb="FF800080"/>
      <name val="宋体"/>
      <charset val="0"/>
      <scheme val="minor"/>
    </font>
    <font>
      <b/>
      <sz val="9"/>
      <name val="Arial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rgb="FF3F3F3F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56"/>
      <name val="楷体_GB2312"/>
      <charset val="134"/>
    </font>
    <font>
      <sz val="12"/>
      <color indexed="8"/>
      <name val="楷体_GB2312"/>
      <charset val="134"/>
    </font>
    <font>
      <sz val="11"/>
      <color indexed="20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b/>
      <sz val="15"/>
      <color indexed="56"/>
      <name val="楷体_GB2312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sz val="12"/>
      <color indexed="10"/>
      <name val="楷体_GB2312"/>
      <charset val="134"/>
    </font>
    <font>
      <sz val="11"/>
      <color indexed="60"/>
      <name val="宋体"/>
      <charset val="134"/>
    </font>
    <font>
      <b/>
      <sz val="13"/>
      <color indexed="56"/>
      <name val="楷体_GB2312"/>
      <charset val="134"/>
    </font>
    <font>
      <sz val="12"/>
      <color indexed="9"/>
      <name val="Helv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sz val="7"/>
      <name val="Small Fonts"/>
      <charset val="134"/>
    </font>
    <font>
      <sz val="11"/>
      <color indexed="10"/>
      <name val="宋体"/>
      <charset val="134"/>
    </font>
    <font>
      <sz val="12"/>
      <color indexed="62"/>
      <name val="楷体_GB2312"/>
      <charset val="134"/>
    </font>
    <font>
      <sz val="11"/>
      <color indexed="17"/>
      <name val="Tahoma"/>
      <charset val="134"/>
    </font>
    <font>
      <b/>
      <sz val="12"/>
      <color indexed="8"/>
      <name val="宋体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sz val="12"/>
      <name val="Courier"/>
      <charset val="134"/>
    </font>
    <font>
      <u/>
      <sz val="12"/>
      <color indexed="36"/>
      <name val="宋体"/>
      <charset val="134"/>
    </font>
    <font>
      <sz val="10"/>
      <name val="MS Sans Serif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바탕체"/>
      <charset val="134"/>
    </font>
    <font>
      <sz val="12"/>
      <name val="官帕眉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0" borderId="0">
      <alignment horizontal="center" wrapText="1"/>
      <protection locked="0"/>
    </xf>
    <xf numFmtId="41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2" fontId="42" fillId="0" borderId="8" applyFill="0" applyProtection="0">
      <alignment horizontal="right"/>
    </xf>
    <xf numFmtId="0" fontId="20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" borderId="2" applyNumberFormat="0" applyFont="0" applyAlignment="0" applyProtection="0">
      <alignment vertical="center"/>
    </xf>
    <xf numFmtId="0" fontId="51" fillId="0" borderId="0"/>
    <xf numFmtId="0" fontId="42" fillId="0" borderId="0"/>
    <xf numFmtId="0" fontId="12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/>
    <xf numFmtId="0" fontId="2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>
      <protection locked="0"/>
    </xf>
    <xf numFmtId="0" fontId="2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51" fillId="0" borderId="0"/>
    <xf numFmtId="0" fontId="41" fillId="2" borderId="0" applyNumberFormat="0" applyBorder="0" applyAlignment="0" applyProtection="0">
      <alignment vertical="center"/>
    </xf>
    <xf numFmtId="0" fontId="50" fillId="0" borderId="0"/>
    <xf numFmtId="0" fontId="39" fillId="0" borderId="5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1" fillId="0" borderId="0"/>
    <xf numFmtId="0" fontId="12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6" fillId="27" borderId="1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1" borderId="10" applyNumberFormat="0" applyAlignment="0" applyProtection="0">
      <alignment vertical="center"/>
    </xf>
    <xf numFmtId="0" fontId="46" fillId="27" borderId="4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2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5" fillId="0" borderId="0"/>
    <xf numFmtId="0" fontId="33" fillId="0" borderId="19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0" borderId="0"/>
    <xf numFmtId="0" fontId="18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2" fillId="44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5" fillId="0" borderId="0"/>
    <xf numFmtId="0" fontId="18" fillId="5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2" fillId="0" borderId="0"/>
    <xf numFmtId="0" fontId="6" fillId="7" borderId="0" applyNumberFormat="0" applyBorder="0" applyAlignment="0" applyProtection="0"/>
    <xf numFmtId="0" fontId="51" fillId="0" borderId="0"/>
    <xf numFmtId="0" fontId="8" fillId="0" borderId="3" applyNumberFormat="0" applyFill="0" applyAlignment="0" applyProtection="0">
      <alignment vertical="center"/>
    </xf>
    <xf numFmtId="0" fontId="45" fillId="0" borderId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8" fillId="0" borderId="0"/>
    <xf numFmtId="0" fontId="51" fillId="0" borderId="0"/>
    <xf numFmtId="0" fontId="2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8" fillId="0" borderId="0"/>
    <xf numFmtId="0" fontId="0" fillId="0" borderId="0">
      <alignment vertical="center"/>
    </xf>
    <xf numFmtId="0" fontId="68" fillId="0" borderId="0"/>
    <xf numFmtId="0" fontId="5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25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97" fontId="42" fillId="0" borderId="0"/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30" fillId="0" borderId="8" applyNumberFormat="0" applyFill="0" applyProtection="0">
      <alignment horizontal="center"/>
    </xf>
    <xf numFmtId="0" fontId="52" fillId="36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0" fillId="0" borderId="0"/>
    <xf numFmtId="3" fontId="0" fillId="0" borderId="0" applyFont="0" applyFill="0" applyBorder="0" applyAlignment="0" applyProtection="0"/>
    <xf numFmtId="0" fontId="52" fillId="38" borderId="0" applyNumberFormat="0" applyBorder="0" applyAlignment="0" applyProtection="0">
      <alignment vertical="center"/>
    </xf>
    <xf numFmtId="14" fontId="11" fillId="0" borderId="0">
      <alignment horizontal="center" wrapText="1"/>
      <protection locked="0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/>
    <xf numFmtId="0" fontId="55" fillId="15" borderId="0" applyNumberFormat="0" applyBorder="0" applyAlignment="0" applyProtection="0">
      <alignment vertical="center"/>
    </xf>
    <xf numFmtId="0" fontId="28" fillId="16" borderId="7">
      <protection locked="0"/>
    </xf>
    <xf numFmtId="0" fontId="5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54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>
      <protection locked="0"/>
    </xf>
    <xf numFmtId="0" fontId="32" fillId="23" borderId="0" applyNumberFormat="0" applyBorder="0" applyAlignment="0" applyProtection="0"/>
    <xf numFmtId="0" fontId="6" fillId="3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32" fillId="9" borderId="0" applyNumberFormat="0" applyBorder="0" applyAlignment="0" applyProtection="0"/>
    <xf numFmtId="0" fontId="32" fillId="23" borderId="0" applyNumberFormat="0" applyBorder="0" applyAlignment="0" applyProtection="0"/>
    <xf numFmtId="0" fontId="32" fillId="54" borderId="0" applyNumberFormat="0" applyBorder="0" applyAlignment="0" applyProtection="0"/>
    <xf numFmtId="0" fontId="32" fillId="22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6" fillId="15" borderId="0" applyNumberFormat="0" applyBorder="0" applyAlignment="0" applyProtection="0"/>
    <xf numFmtId="0" fontId="32" fillId="6" borderId="0" applyNumberFormat="0" applyBorder="0" applyAlignment="0" applyProtection="0"/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32" fillId="6" borderId="0" applyNumberFormat="0" applyBorder="0" applyAlignment="0" applyProtection="0"/>
    <xf numFmtId="178" fontId="0" fillId="0" borderId="0" applyFont="0" applyFill="0" applyBorder="0" applyAlignment="0" applyProtection="0"/>
    <xf numFmtId="0" fontId="21" fillId="11" borderId="0" applyNumberFormat="0" applyBorder="0" applyAlignment="0" applyProtection="0"/>
    <xf numFmtId="0" fontId="38" fillId="0" borderId="21">
      <alignment horizontal="center"/>
    </xf>
    <xf numFmtId="0" fontId="65" fillId="6" borderId="10" applyNumberFormat="0" applyAlignment="0" applyProtection="0">
      <alignment vertical="center"/>
    </xf>
    <xf numFmtId="0" fontId="32" fillId="23" borderId="0" applyNumberFormat="0" applyBorder="0" applyAlignment="0" applyProtection="0"/>
    <xf numFmtId="0" fontId="25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6" fillId="3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63" fillId="0" borderId="18" applyNumberFormat="0" applyFill="0" applyProtection="0">
      <alignment horizontal="center"/>
    </xf>
    <xf numFmtId="0" fontId="26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21" borderId="0" applyNumberFormat="0" applyBorder="0" applyAlignment="0" applyProtection="0"/>
    <xf numFmtId="0" fontId="32" fillId="21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196" fontId="75" fillId="0" borderId="0" applyFill="0" applyBorder="0" applyAlignment="0"/>
    <xf numFmtId="0" fontId="0" fillId="0" borderId="0" applyBorder="0"/>
    <xf numFmtId="0" fontId="36" fillId="22" borderId="12" applyNumberFormat="0" applyAlignment="0" applyProtection="0">
      <alignment vertical="center"/>
    </xf>
    <xf numFmtId="0" fontId="38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87" fontId="17" fillId="0" borderId="0"/>
    <xf numFmtId="185" fontId="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177" fontId="17" fillId="0" borderId="0"/>
    <xf numFmtId="0" fontId="23" fillId="0" borderId="0" applyProtection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92" fontId="17" fillId="0" borderId="0"/>
    <xf numFmtId="0" fontId="2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2" fillId="0" borderId="0"/>
    <xf numFmtId="2" fontId="23" fillId="0" borderId="0" applyProtection="0"/>
    <xf numFmtId="0" fontId="25" fillId="15" borderId="0" applyNumberFormat="0" applyBorder="0" applyAlignment="0" applyProtection="0">
      <alignment vertical="center"/>
    </xf>
    <xf numFmtId="0" fontId="42" fillId="0" borderId="0"/>
    <xf numFmtId="0" fontId="25" fillId="15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14" fillId="6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47" fillId="0" borderId="20" applyNumberFormat="0" applyAlignment="0" applyProtection="0">
      <alignment horizontal="left" vertical="center"/>
    </xf>
    <xf numFmtId="0" fontId="47" fillId="0" borderId="24">
      <alignment horizontal="left" vertical="center"/>
    </xf>
    <xf numFmtId="0" fontId="10" fillId="0" borderId="0" applyProtection="0"/>
    <xf numFmtId="0" fontId="20" fillId="11" borderId="0" applyNumberFormat="0" applyBorder="0" applyAlignment="0" applyProtection="0">
      <alignment vertical="center"/>
    </xf>
    <xf numFmtId="0" fontId="47" fillId="0" borderId="0" applyProtection="0"/>
    <xf numFmtId="0" fontId="27" fillId="11" borderId="0" applyNumberFormat="0" applyBorder="0" applyAlignment="0" applyProtection="0">
      <alignment vertical="center"/>
    </xf>
    <xf numFmtId="0" fontId="14" fillId="7" borderId="1" applyNumberFormat="0" applyBorder="0" applyAlignment="0" applyProtection="0"/>
    <xf numFmtId="188" fontId="15" fillId="37" borderId="0"/>
    <xf numFmtId="0" fontId="35" fillId="21" borderId="1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188" fontId="73" fillId="56" borderId="0"/>
    <xf numFmtId="38" fontId="0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6" fillId="2" borderId="0" applyNumberFormat="0" applyBorder="0" applyAlignment="0" applyProtection="0">
      <alignment vertical="center"/>
    </xf>
    <xf numFmtId="0" fontId="17" fillId="0" borderId="0"/>
    <xf numFmtId="0" fontId="20" fillId="11" borderId="0" applyNumberFormat="0" applyBorder="0" applyAlignment="0" applyProtection="0">
      <alignment vertical="center"/>
    </xf>
    <xf numFmtId="37" fontId="78" fillId="0" borderId="0"/>
    <xf numFmtId="0" fontId="15" fillId="0" borderId="0"/>
    <xf numFmtId="0" fontId="55" fillId="15" borderId="0" applyNumberFormat="0" applyBorder="0" applyAlignment="0" applyProtection="0">
      <alignment vertical="center"/>
    </xf>
    <xf numFmtId="0" fontId="45" fillId="0" borderId="0"/>
    <xf numFmtId="0" fontId="0" fillId="7" borderId="11" applyNumberFormat="0" applyFon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86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 applyBorder="0"/>
    <xf numFmtId="4" fontId="0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38" fillId="0" borderId="0" applyNumberForma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8" fillId="16" borderId="7">
      <protection locked="0"/>
    </xf>
    <xf numFmtId="0" fontId="77" fillId="0" borderId="0"/>
    <xf numFmtId="0" fontId="28" fillId="16" borderId="7">
      <protection locked="0"/>
    </xf>
    <xf numFmtId="0" fontId="0" fillId="0" borderId="0" applyBorder="0"/>
    <xf numFmtId="0" fontId="76" fillId="0" borderId="0" applyNumberFormat="0" applyFill="0" applyBorder="0" applyAlignment="0" applyProtection="0">
      <alignment vertical="center"/>
    </xf>
    <xf numFmtId="0" fontId="23" fillId="0" borderId="6" applyProtection="0"/>
    <xf numFmtId="0" fontId="7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42" fillId="0" borderId="18" applyNumberFormat="0" applyFill="0" applyProtection="0">
      <alignment horizontal="right"/>
    </xf>
    <xf numFmtId="0" fontId="0" fillId="0" borderId="0" applyBorder="0"/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3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41" fillId="2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/>
    <xf numFmtId="0" fontId="0" fillId="0" borderId="0"/>
    <xf numFmtId="0" fontId="80" fillId="21" borderId="10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41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1" fillId="15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8" fillId="0" borderId="25" applyNumberFormat="0" applyFill="0" applyAlignment="0" applyProtection="0">
      <alignment vertical="center"/>
    </xf>
    <xf numFmtId="0" fontId="89" fillId="6" borderId="10" applyNumberFormat="0" applyAlignment="0" applyProtection="0">
      <alignment vertical="center"/>
    </xf>
    <xf numFmtId="0" fontId="91" fillId="22" borderId="1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0" fillId="0" borderId="8" applyNumberFormat="0" applyFill="0" applyProtection="0">
      <alignment horizontal="left"/>
    </xf>
    <xf numFmtId="0" fontId="93" fillId="0" borderId="23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17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5" fillId="0" borderId="0"/>
    <xf numFmtId="0" fontId="82" fillId="63" borderId="0" applyNumberFormat="0" applyBorder="0" applyAlignment="0" applyProtection="0"/>
    <xf numFmtId="0" fontId="82" fillId="61" borderId="0" applyNumberFormat="0" applyBorder="0" applyAlignment="0" applyProtection="0"/>
    <xf numFmtId="0" fontId="16" fillId="5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2" fillId="0" borderId="18" applyNumberFormat="0" applyFill="0" applyProtection="0">
      <alignment horizontal="left"/>
    </xf>
    <xf numFmtId="0" fontId="84" fillId="55" borderId="0" applyNumberFormat="0" applyBorder="0" applyAlignment="0" applyProtection="0">
      <alignment vertical="center"/>
    </xf>
    <xf numFmtId="0" fontId="83" fillId="6" borderId="13" applyNumberFormat="0" applyAlignment="0" applyProtection="0">
      <alignment vertical="center"/>
    </xf>
    <xf numFmtId="1" fontId="42" fillId="0" borderId="8" applyFill="0" applyProtection="0">
      <alignment horizontal="center"/>
    </xf>
    <xf numFmtId="1" fontId="90" fillId="0" borderId="1">
      <alignment vertical="center"/>
      <protection locked="0"/>
    </xf>
    <xf numFmtId="0" fontId="85" fillId="0" borderId="0"/>
    <xf numFmtId="181" fontId="90" fillId="0" borderId="1">
      <alignment vertical="center"/>
      <protection locked="0"/>
    </xf>
    <xf numFmtId="0" fontId="42" fillId="0" borderId="0"/>
    <xf numFmtId="0" fontId="87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7" borderId="11" applyNumberFormat="0" applyFont="0" applyAlignment="0" applyProtection="0">
      <alignment vertical="center"/>
    </xf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4" fillId="0" borderId="0"/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98" fontId="1" fillId="0" borderId="0" xfId="0" applyNumberFormat="1" applyFont="1" applyFill="1" applyAlignment="1">
      <alignment horizontal="center" vertical="center" wrapText="1"/>
    </xf>
    <xf numFmtId="18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98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98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</cellXfs>
  <cellStyles count="630">
    <cellStyle name="常规" xfId="0" builtinId="0"/>
    <cellStyle name="货币[0]" xfId="1" builtinId="7"/>
    <cellStyle name="20% - 强调文字颜色 3" xfId="2" builtinId="38"/>
    <cellStyle name="输入" xfId="3" builtinId="20"/>
    <cellStyle name="好_05玉溪" xfId="4"/>
    <cellStyle name="货币" xfId="5" builtinId="4"/>
    <cellStyle name="args.style" xfId="6"/>
    <cellStyle name="千位分隔[0]" xfId="7" builtinId="6"/>
    <cellStyle name="Accent2 - 40%" xfId="8"/>
    <cellStyle name="40% - 强调文字颜色 3" xfId="9" builtinId="39"/>
    <cellStyle name="差" xfId="10" builtinId="27"/>
    <cellStyle name="千位分隔" xfId="11" builtinId="3"/>
    <cellStyle name="好_1003牟定县" xfId="12"/>
    <cellStyle name="60% - 强调文字颜色 3" xfId="13" builtinId="40"/>
    <cellStyle name="差_丽江汇总_Sheet1" xfId="14"/>
    <cellStyle name="日期" xfId="15"/>
    <cellStyle name="差_奖励补助测算5.23新" xfId="16"/>
    <cellStyle name="Accent2 - 60%" xfId="17"/>
    <cellStyle name="超链接" xfId="18" builtinId="8"/>
    <cellStyle name="差_2009年一般性转移支付标准工资_奖励补助测算5.22测试" xfId="19"/>
    <cellStyle name="百分比" xfId="20" builtinId="5"/>
    <cellStyle name="已访问的超链接" xfId="21" builtinId="9"/>
    <cellStyle name="常规 6" xfId="22"/>
    <cellStyle name="注释" xfId="23" builtinId="10"/>
    <cellStyle name="_ET_STYLE_NoName_00__Sheet3" xfId="24"/>
    <cellStyle name="_ET_STYLE_NoName_00__Book1" xfId="25"/>
    <cellStyle name="60% - 强调文字颜色 2" xfId="26" builtinId="36"/>
    <cellStyle name="差_2007年政法部门业务指标" xfId="27"/>
    <cellStyle name="差_教师绩效工资测算表（离退休按各地上报数测算）2009年1月1日" xfId="28"/>
    <cellStyle name="差_2006年分析表" xfId="29"/>
    <cellStyle name="标题 4" xfId="30" builtinId="19"/>
    <cellStyle name="好_奖励补助测算5.23新" xfId="31"/>
    <cellStyle name="差_指标五" xfId="32"/>
    <cellStyle name="好_丽江汇总_Sheet1" xfId="33"/>
    <cellStyle name="警告文本" xfId="34" builtinId="11"/>
    <cellStyle name="_ET_STYLE_NoName_00_" xfId="35"/>
    <cellStyle name="差_奖励补助测算5.22测试" xfId="36"/>
    <cellStyle name="标题" xfId="37" builtinId="15"/>
    <cellStyle name="_Book1_1" xfId="38"/>
    <cellStyle name="好_2008云南省分县市中小学教职工统计表（教育厅提供）_Sheet1" xfId="39"/>
    <cellStyle name="解释性文本" xfId="40" builtinId="53"/>
    <cellStyle name="百分比 4" xfId="41"/>
    <cellStyle name="标题 1" xfId="42" builtinId="16"/>
    <cellStyle name="好_县级公安机关公用经费标准奖励测算方案（定稿）" xfId="43"/>
    <cellStyle name="差_汇总-县级财政报表附表_Sheet1" xfId="44"/>
    <cellStyle name="_2011年广西城乡风貌改造三期工程综合整治项目进度表6.07" xfId="45"/>
    <cellStyle name="好_2006年基础数据_Sheet1" xfId="46"/>
    <cellStyle name="0,0_x000d__x000a_NA_x000d__x000a_" xfId="47"/>
    <cellStyle name="标题 2" xfId="48" builtinId="17"/>
    <cellStyle name="好_2008年县级公安保障标准落实奖励经费分配测算" xfId="49"/>
    <cellStyle name="_20100326高清市院遂宁检察院1080P配置清单26日改" xfId="50"/>
    <cellStyle name="60% - 强调文字颜色 1" xfId="51" builtinId="32"/>
    <cellStyle name="差_2009年一般性转移支付标准工资_奖励补助测算5.23新_Sheet1" xfId="52"/>
    <cellStyle name="标题 3" xfId="53" builtinId="18"/>
    <cellStyle name="60% - 强调文字颜色 4" xfId="54" builtinId="44"/>
    <cellStyle name="输出" xfId="55" builtinId="21"/>
    <cellStyle name="差_2007年政法部门业务指标_Sheet1" xfId="56"/>
    <cellStyle name="差_教师绩效工资测算表（离退休按各地上报数测算）2009年1月1日_Sheet1" xfId="57"/>
    <cellStyle name="差_2006年分析表_Sheet1" xfId="58"/>
    <cellStyle name="Input" xfId="59"/>
    <cellStyle name="计算" xfId="60" builtinId="22"/>
    <cellStyle name="好_财政支出对上级的依赖程度_Sheet1" xfId="61"/>
    <cellStyle name="40% - 强调文字颜色 4 2" xfId="62"/>
    <cellStyle name="检查单元格" xfId="63" builtinId="23"/>
    <cellStyle name="好_2009年一般性转移支付标准工资_地方配套按人均增幅控制8.30一般预算平均增幅、人均可用财力平均增幅两次控制、社会治安系数调整、案件数调整xl" xfId="64"/>
    <cellStyle name="20% - 强调文字颜色 6" xfId="65" builtinId="50"/>
    <cellStyle name="Currency [0]" xfId="66"/>
    <cellStyle name="强调文字颜色 2" xfId="67" builtinId="33"/>
    <cellStyle name="差_教育厅提供义务教育及高中教师人数（2009年1月6日）" xfId="68"/>
    <cellStyle name="链接单元格" xfId="69" builtinId="24"/>
    <cellStyle name="汇总" xfId="70" builtinId="25"/>
    <cellStyle name="差_Book2" xfId="71"/>
    <cellStyle name="差_2006年水利统计指标统计表_Sheet1" xfId="72"/>
    <cellStyle name="好" xfId="73" builtinId="26"/>
    <cellStyle name="_ET_STYLE_NoName_00__表一：基数核对表" xfId="74"/>
    <cellStyle name="Heading 3" xfId="75"/>
    <cellStyle name="适中" xfId="76" builtinId="28"/>
    <cellStyle name="_Book1_5" xfId="77"/>
    <cellStyle name="20% - 强调文字颜色 5" xfId="78" builtinId="46"/>
    <cellStyle name="强调文字颜色 1" xfId="79" builtinId="29"/>
    <cellStyle name="20% - 强调文字颜色 1" xfId="80" builtinId="30"/>
    <cellStyle name="_ET_STYLE_NoName_00__附件1：基数核对表" xfId="81"/>
    <cellStyle name="40% - 强调文字颜色 1" xfId="82" builtinId="31"/>
    <cellStyle name="20% - 强调文字颜色 2" xfId="83" builtinId="34"/>
    <cellStyle name="40% - 强调文字颜色 2" xfId="84" builtinId="35"/>
    <cellStyle name="强调文字颜色 3" xfId="85" builtinId="37"/>
    <cellStyle name="PSChar" xfId="86"/>
    <cellStyle name="强调文字颜色 4" xfId="87" builtinId="41"/>
    <cellStyle name="Accent6_Sheet1" xfId="88"/>
    <cellStyle name="20% - 强调文字颜色 4" xfId="89" builtinId="42"/>
    <cellStyle name="40% - 强调文字颜色 4" xfId="90" builtinId="43"/>
    <cellStyle name="强调文字颜色 5" xfId="91" builtinId="45"/>
    <cellStyle name="40% - 强调文字颜色 5" xfId="92" builtinId="47"/>
    <cellStyle name="差_2006年全省财力计算表（中央、决算）" xfId="93"/>
    <cellStyle name="60% - 强调文字颜色 5" xfId="94" builtinId="48"/>
    <cellStyle name="强调文字颜色 6" xfId="95" builtinId="49"/>
    <cellStyle name="_弱电系统设备配置报价清单" xfId="96"/>
    <cellStyle name="40% - 强调文字颜色 6" xfId="97" builtinId="51"/>
    <cellStyle name="60% - 强调文字颜色 6" xfId="98" builtinId="52"/>
    <cellStyle name="_Book1" xfId="99"/>
    <cellStyle name="Accent2 - 20%" xfId="100"/>
    <cellStyle name="_Book1_2" xfId="101"/>
    <cellStyle name="Heading 1" xfId="102"/>
    <cellStyle name="_Book1_3" xfId="103"/>
    <cellStyle name="好_2006年全省财力计算表（中央、决算）_Sheet1" xfId="104"/>
    <cellStyle name="好_03昭通" xfId="105"/>
    <cellStyle name="Heading 2" xfId="106"/>
    <cellStyle name="20% - 强调文字颜色 3 2" xfId="107"/>
    <cellStyle name="_Book1_4" xfId="108"/>
    <cellStyle name="_ET_STYLE_NoName_00__Book1_1" xfId="109"/>
    <cellStyle name="好_11大理" xfId="110"/>
    <cellStyle name="Accent5 - 20%" xfId="111"/>
    <cellStyle name="_ET_STYLE_NoName_00__Book1_2" xfId="112"/>
    <cellStyle name="常规 4" xfId="113"/>
    <cellStyle name="_ET_STYLE_NoName_00__Sheet1" xfId="114"/>
    <cellStyle name="20% - Accent1" xfId="115"/>
    <cellStyle name="Accent1 - 20%" xfId="116"/>
    <cellStyle name="好_2009年一般性转移支付标准工资_地方配套按人均增幅控制8.31（调整结案率后）xl_Sheet1" xfId="117"/>
    <cellStyle name="20% - Accent2" xfId="118"/>
    <cellStyle name="20% - Accent3" xfId="119"/>
    <cellStyle name="20% - Accent4" xfId="120"/>
    <cellStyle name="好_03昭通_Sheet1" xfId="121"/>
    <cellStyle name="20% - Accent5" xfId="122"/>
    <cellStyle name="差_2009年一般性转移支付标准工资_不用软件计算9.1不考虑经费管理评价xl_Sheet1" xfId="123"/>
    <cellStyle name="20% - Accent6" xfId="124"/>
    <cellStyle name="差_奖励补助测算5.24冯铸" xfId="125"/>
    <cellStyle name="20% - 强调文字颜色 1 2" xfId="126"/>
    <cellStyle name="差_2009年一般性转移支付标准工资_地方配套按人均增幅控制8.30一般预算平均增幅、人均可用财力平均增幅两次控制、社会治安系数调整、案件数调整xl_Sheet1" xfId="127"/>
    <cellStyle name="20% - 强调文字颜色 2 2" xfId="128"/>
    <cellStyle name="常规 3" xfId="129"/>
    <cellStyle name="Mon閠aire_!!!GO" xfId="130"/>
    <cellStyle name="20% - 强调文字颜色 4 2" xfId="131"/>
    <cellStyle name="20% - 强调文字颜色 5 2" xfId="132"/>
    <cellStyle name="20% - 强调文字颜色 6 2" xfId="133"/>
    <cellStyle name="40% - Accent1" xfId="134"/>
    <cellStyle name="40% - Accent2" xfId="135"/>
    <cellStyle name="40% - Accent3" xfId="136"/>
    <cellStyle name="40% - Accent4" xfId="137"/>
    <cellStyle name="Normal - Style1" xfId="138"/>
    <cellStyle name="好_不用软件计算9.1不考虑经费管理评价xl" xfId="139"/>
    <cellStyle name="差_云南省2008年转移支付测算——州市本级考核部分及政策性测算_Sheet1" xfId="140"/>
    <cellStyle name="警告文本 2" xfId="141"/>
    <cellStyle name="40% - Accent5" xfId="142"/>
    <cellStyle name="好_00省级(定稿)" xfId="143"/>
    <cellStyle name="40% - Accent6" xfId="144"/>
    <cellStyle name="差_指标四" xfId="145"/>
    <cellStyle name="40% - 强调文字颜色 1 2" xfId="146"/>
    <cellStyle name="好_5334_2006年迪庆县级财政报表附表_Sheet1" xfId="147"/>
    <cellStyle name="40% - 强调文字颜色 2 2" xfId="148"/>
    <cellStyle name="40% - 强调文字颜色 3 2" xfId="149"/>
    <cellStyle name="40% - 强调文字颜色 5 2" xfId="150"/>
    <cellStyle name="好_2006年分析表" xfId="151"/>
    <cellStyle name="差_03昭通" xfId="152"/>
    <cellStyle name="好_00省级(定稿)_Sheet1" xfId="153"/>
    <cellStyle name="好_下半年禁毒办案经费分配2544.3万元" xfId="154"/>
    <cellStyle name="40% - 强调文字颜色 6 2" xfId="155"/>
    <cellStyle name="60% - Accent1" xfId="156"/>
    <cellStyle name="好_M01-2(州市补助收入)_Sheet1" xfId="157"/>
    <cellStyle name="常规 2 2" xfId="158"/>
    <cellStyle name="差_文体广播部门_Sheet1" xfId="159"/>
    <cellStyle name="部门" xfId="160"/>
    <cellStyle name="60% - Accent2" xfId="161"/>
    <cellStyle name="常规 2 3" xfId="162"/>
    <cellStyle name="差_0502通海县_Sheet1" xfId="163"/>
    <cellStyle name="60% - Accent3" xfId="164"/>
    <cellStyle name="常规 2 4" xfId="165"/>
    <cellStyle name="PSInt" xfId="166"/>
    <cellStyle name="60% - Accent4" xfId="167"/>
    <cellStyle name="per.style" xfId="168"/>
    <cellStyle name="常规 2 5" xfId="169"/>
    <cellStyle name="差_云南农村义务教育统计表" xfId="170"/>
    <cellStyle name="强调文字颜色 4 2" xfId="171"/>
    <cellStyle name="60% - Accent5" xfId="172"/>
    <cellStyle name="常规 2 6" xfId="173"/>
    <cellStyle name="好_检验表" xfId="174"/>
    <cellStyle name="t" xfId="175"/>
    <cellStyle name="60% - Accent6" xfId="176"/>
    <cellStyle name="Heading 4" xfId="177"/>
    <cellStyle name="60% - 强调文字颜色 1 2" xfId="178"/>
    <cellStyle name="常规 5" xfId="179"/>
    <cellStyle name="Accent2_Sheet1" xfId="180"/>
    <cellStyle name="60% - 强调文字颜色 2 2" xfId="181"/>
    <cellStyle name="60% - 强调文字颜色 3 2" xfId="182"/>
    <cellStyle name="差_2006年全省财力计算表（中央、决算）_Sheet1" xfId="183"/>
    <cellStyle name="Neutral" xfId="184"/>
    <cellStyle name="60% - 强调文字颜色 4 2" xfId="185"/>
    <cellStyle name="60% - 强调文字颜色 5 2" xfId="186"/>
    <cellStyle name="好_2007年人员分部门统计表" xfId="187"/>
    <cellStyle name="60% - 强调文字颜色 6 2" xfId="188"/>
    <cellStyle name="6mal" xfId="189"/>
    <cellStyle name="Accent1" xfId="190"/>
    <cellStyle name="Accent1 - 40%" xfId="191"/>
    <cellStyle name="差_2006年基础数据" xfId="192"/>
    <cellStyle name="好_2008年县级公安保障标准落实奖励经费分配测算_Sheet1" xfId="193"/>
    <cellStyle name="Accent1 - 60%" xfId="194"/>
    <cellStyle name="Accent6" xfId="195"/>
    <cellStyle name="Accent1_Sheet1" xfId="196"/>
    <cellStyle name="Accent2" xfId="197"/>
    <cellStyle name="Accent3" xfId="198"/>
    <cellStyle name="差_2007年检察院案件数" xfId="199"/>
    <cellStyle name="Milliers_!!!GO" xfId="200"/>
    <cellStyle name="差_下半年禁毒办案经费分配2544.3万元_Sheet1" xfId="201"/>
    <cellStyle name="Accent3 - 20%" xfId="202"/>
    <cellStyle name="好_0502通海县" xfId="203"/>
    <cellStyle name="Mon閠aire [0]_!!!GO" xfId="204"/>
    <cellStyle name="Accent3 - 40%" xfId="205"/>
    <cellStyle name="Accent3 - 60%" xfId="206"/>
    <cellStyle name="好_2009年一般性转移支付标准工资_~4190974" xfId="207"/>
    <cellStyle name="好_2006年在职人员情况_Sheet1" xfId="208"/>
    <cellStyle name="Accent3_Sheet1" xfId="209"/>
    <cellStyle name="差_2007年检察院案件数_Sheet1" xfId="210"/>
    <cellStyle name="差_0605石屏县_Sheet1" xfId="211"/>
    <cellStyle name="Accent4" xfId="212"/>
    <cellStyle name="Accent4 - 20%" xfId="213"/>
    <cellStyle name="Accent4 - 40%" xfId="214"/>
    <cellStyle name="Accent4 - 60%" xfId="215"/>
    <cellStyle name="捠壿 [0.00]_Region Orders (2)" xfId="216"/>
    <cellStyle name="差_530623_2006年县级财政报表附表" xfId="217"/>
    <cellStyle name="PSHeading" xfId="218"/>
    <cellStyle name="Calculation" xfId="219"/>
    <cellStyle name="Accent4_Sheet1" xfId="220"/>
    <cellStyle name="好_2009年一般性转移支付标准工资_~5676413" xfId="221"/>
    <cellStyle name="Accent5" xfId="222"/>
    <cellStyle name="Accent5 - 40%" xfId="223"/>
    <cellStyle name="差_下半年禁吸戒毒经费1000万元_Sheet1" xfId="224"/>
    <cellStyle name="差_2009年一般性转移支付标准工资_~4190974_Sheet1" xfId="225"/>
    <cellStyle name="Accent5 - 60%" xfId="226"/>
    <cellStyle name="标题1" xfId="227"/>
    <cellStyle name="好_00省级(打印)" xfId="228"/>
    <cellStyle name="好_2009年一般性转移支付标准工资_~5676413_Sheet1" xfId="229"/>
    <cellStyle name="Accent5_Sheet1" xfId="230"/>
    <cellStyle name="好_M03" xfId="231"/>
    <cellStyle name="Accent6 - 20%" xfId="232"/>
    <cellStyle name="Accent6 - 40%" xfId="233"/>
    <cellStyle name="Accent6 - 60%" xfId="234"/>
    <cellStyle name="Bad" xfId="235"/>
    <cellStyle name="Calc Currency (0)" xfId="236"/>
    <cellStyle name="常规 20" xfId="237"/>
    <cellStyle name="Check Cell" xfId="238"/>
    <cellStyle name="ColLevel_0" xfId="239"/>
    <cellStyle name="Comma [0]" xfId="240"/>
    <cellStyle name="差_奖励补助测算7.25 (version 1) (version 1)_Sheet1" xfId="241"/>
    <cellStyle name="통화_BOILER-CO1" xfId="242"/>
    <cellStyle name="comma zerodec" xfId="243"/>
    <cellStyle name="Comma_!!!GO" xfId="244"/>
    <cellStyle name="分级显示列_1_Book1" xfId="245"/>
    <cellStyle name="Currency_!!!GO" xfId="246"/>
    <cellStyle name="Currency1" xfId="247"/>
    <cellStyle name="Date" xfId="248"/>
    <cellStyle name="好_2009年一般性转移支付标准工资_地方配套按人均增幅控制8.30xl_Sheet1" xfId="249"/>
    <cellStyle name="好_2、土地面积、人口、粮食产量基本情况_Sheet1" xfId="250"/>
    <cellStyle name="差_云南省2008年中小学教职工情况（教育厅提供20090101加工整理）" xfId="251"/>
    <cellStyle name="Dollar (zero dec)" xfId="252"/>
    <cellStyle name="差_1110洱源县" xfId="253"/>
    <cellStyle name="Explanatory Text" xfId="254"/>
    <cellStyle name="好_2009年一般性转移支付标准工资_奖励补助测算5.23新_Sheet1" xfId="255"/>
    <cellStyle name="e鯪9Y_x000b_" xfId="256"/>
    <cellStyle name="Fixed" xfId="257"/>
    <cellStyle name="好_2009年一般性转移支付标准工资_不用软件计算9.1不考虑经费管理评价xl" xfId="258"/>
    <cellStyle name="gcd" xfId="259"/>
    <cellStyle name="Good" xfId="260"/>
    <cellStyle name="标题 2 2" xfId="261"/>
    <cellStyle name="Grey" xfId="262"/>
    <cellStyle name="差_530629_2006年县级财政报表附表_Sheet1" xfId="263"/>
    <cellStyle name="Header1" xfId="264"/>
    <cellStyle name="Header2" xfId="265"/>
    <cellStyle name="HEADING1" xfId="266"/>
    <cellStyle name="差_地方配套按人均增幅控制8.31（调整结案率后）xl" xfId="267"/>
    <cellStyle name="HEADING2" xfId="268"/>
    <cellStyle name="差_县级基础数据_Sheet1" xfId="269"/>
    <cellStyle name="Input [yellow]" xfId="270"/>
    <cellStyle name="Input Cells" xfId="271"/>
    <cellStyle name="Input_Sheet1" xfId="272"/>
    <cellStyle name="好_2009年一般性转移支付标准工资_Sheet1" xfId="273"/>
    <cellStyle name="Linked Cell" xfId="274"/>
    <cellStyle name="归盒啦_95" xfId="275"/>
    <cellStyle name="Linked Cells" xfId="276"/>
    <cellStyle name="Millares [0]_96 Risk" xfId="277"/>
    <cellStyle name="好_2006年水利统计指标统计表_Sheet1" xfId="278"/>
    <cellStyle name="差_奖励补助测算7.25" xfId="279"/>
    <cellStyle name="Millares_96 Risk" xfId="280"/>
    <cellStyle name="Milliers [0]_!!!GO" xfId="281"/>
    <cellStyle name="差_县级基础数据" xfId="282"/>
    <cellStyle name="Moneda [0]_96 Risk" xfId="283"/>
    <cellStyle name="差_2009年一般性转移支付标准工资_奖励补助测算7.23" xfId="284"/>
    <cellStyle name="Moneda_96 Risk" xfId="285"/>
    <cellStyle name="好_05玉溪_Sheet1" xfId="286"/>
    <cellStyle name="New Times Roman" xfId="287"/>
    <cellStyle name="差_三季度－表二_Sheet1" xfId="288"/>
    <cellStyle name="no dec" xfId="289"/>
    <cellStyle name="Norma,_laroux_4_营业在建 (2)_E21" xfId="290"/>
    <cellStyle name="好_历年教师人数" xfId="291"/>
    <cellStyle name="Normal_!!!GO" xfId="292"/>
    <cellStyle name="Note" xfId="293"/>
    <cellStyle name="Output" xfId="294"/>
    <cellStyle name="差_2009年一般性转移支付标准工资_奖励补助测算5.22测试_Sheet1" xfId="295"/>
    <cellStyle name="Percent [2]" xfId="296"/>
    <cellStyle name="Percent_!!!GO" xfId="297"/>
    <cellStyle name="好_第一部分：综合全" xfId="298"/>
    <cellStyle name="标题 5" xfId="299"/>
    <cellStyle name="Pourcentage_pldt" xfId="300"/>
    <cellStyle name="PSDate" xfId="301"/>
    <cellStyle name="常规 21" xfId="302"/>
    <cellStyle name="PSDec" xfId="303"/>
    <cellStyle name="差_00省级(打印)" xfId="304"/>
    <cellStyle name="PSSpacer" xfId="305"/>
    <cellStyle name="RowLevel_0" xfId="306"/>
    <cellStyle name="差_2008年县级公安保障标准落实奖励经费分配测算" xfId="307"/>
    <cellStyle name="sstot" xfId="308"/>
    <cellStyle name="Standard_AREAS" xfId="309"/>
    <cellStyle name="t_HVAC Equipment (3)" xfId="310"/>
    <cellStyle name="常规 2" xfId="311"/>
    <cellStyle name="Title" xfId="312"/>
    <cellStyle name="Total" xfId="313"/>
    <cellStyle name="Warning Text" xfId="314"/>
    <cellStyle name="百分比 2" xfId="315"/>
    <cellStyle name="百分比 3" xfId="316"/>
    <cellStyle name="好_2009年一般性转移支付标准工资_地方配套按人均增幅控制8.30一般预算平均增幅、人均可用财力平均增幅两次控制、社会治安系数调整、案件数调整xl_Sheet1" xfId="317"/>
    <cellStyle name="捠壿_Region Orders (2)" xfId="318"/>
    <cellStyle name="编号" xfId="319"/>
    <cellStyle name="常规 9 10" xfId="320"/>
    <cellStyle name="差_云南省2008年中小学教师人数统计表_Sheet1" xfId="321"/>
    <cellStyle name="差_义务教育阶段教职工人数（教育厅提供最终）_Sheet1" xfId="322"/>
    <cellStyle name="差_2009年一般性转移支付标准工资_奖励补助测算5.24冯铸_Sheet1" xfId="323"/>
    <cellStyle name="标题 1 2" xfId="324"/>
    <cellStyle name="标题 3 2" xfId="325"/>
    <cellStyle name="千位分隔 3" xfId="326"/>
    <cellStyle name="标题 4 2" xfId="327"/>
    <cellStyle name="差_丽江汇总" xfId="328"/>
    <cellStyle name="表标题" xfId="329"/>
    <cellStyle name="差 2" xfId="330"/>
    <cellStyle name="好_地方配套按人均增幅控制8.30xl_Sheet1" xfId="331"/>
    <cellStyle name="差_~4190974" xfId="332"/>
    <cellStyle name="差_~4190974_Sheet1" xfId="333"/>
    <cellStyle name="常规 2 2 2" xfId="334"/>
    <cellStyle name="差_Book2_Sheet1" xfId="335"/>
    <cellStyle name="差_~5676413" xfId="336"/>
    <cellStyle name="差_2009年一般性转移支付标准工资_地方配套按人均增幅控制8.30一般预算平均增幅、人均可用财力平均增幅两次控制、社会治安系数调整、案件数调整xl" xfId="337"/>
    <cellStyle name="差_~5676413_Sheet1" xfId="338"/>
    <cellStyle name="差_00省级(打印)_Sheet1" xfId="339"/>
    <cellStyle name="常规 2_Sheet1" xfId="340"/>
    <cellStyle name="差_00省级(定稿)" xfId="341"/>
    <cellStyle name="差_00省级(定稿)_Sheet1" xfId="342"/>
    <cellStyle name="差_03昭通_Sheet1" xfId="343"/>
    <cellStyle name="差_高中教师人数（教育厅1.6日提供）_Sheet1" xfId="344"/>
    <cellStyle name="差_0502通海县" xfId="345"/>
    <cellStyle name="好_M03_Sheet1" xfId="346"/>
    <cellStyle name="差_05玉溪" xfId="347"/>
    <cellStyle name="差_05玉溪_Sheet1" xfId="348"/>
    <cellStyle name="差_0605石屏县" xfId="349"/>
    <cellStyle name="差_1003牟定县" xfId="350"/>
    <cellStyle name="差_1110洱源县_Sheet1" xfId="351"/>
    <cellStyle name="差_11大理" xfId="352"/>
    <cellStyle name="差_11大理_Sheet1" xfId="353"/>
    <cellStyle name="差_2、土地面积、人口、粮食产量基本情况" xfId="354"/>
    <cellStyle name="差_2、土地面积、人口、粮食产量基本情况_Sheet1" xfId="355"/>
    <cellStyle name="好_2008云南省分县市中小学教职工统计表（教育厅提供）" xfId="356"/>
    <cellStyle name="差_2006年基础数据_Sheet1" xfId="357"/>
    <cellStyle name="好_奖励补助测算5.23新_Sheet1" xfId="358"/>
    <cellStyle name="差_指标五_Sheet1" xfId="359"/>
    <cellStyle name="差_2006年水利统计指标统计表" xfId="360"/>
    <cellStyle name="差_2006年在职人员情况" xfId="361"/>
    <cellStyle name="差_2006年在职人员情况_Sheet1" xfId="362"/>
    <cellStyle name="好_2009年一般性转移支付标准工资_奖励补助测算7.23" xfId="363"/>
    <cellStyle name="好_2007年人员分部门统计表_Sheet1" xfId="364"/>
    <cellStyle name="差_业务工作量指标" xfId="365"/>
    <cellStyle name="差_2007年可用财力" xfId="366"/>
    <cellStyle name="差_业务工作量指标_Sheet1" xfId="367"/>
    <cellStyle name="差_2007年可用财力_Sheet1" xfId="368"/>
    <cellStyle name="差_2007年人员分部门统计表" xfId="369"/>
    <cellStyle name="好_2009年一般性转移支付标准工资_奖励补助测算5.22测试" xfId="370"/>
    <cellStyle name="差_2007年人员分部门统计表_Sheet1" xfId="371"/>
    <cellStyle name="差_2008年县级公安保障标准落实奖励经费分配测算_Sheet1" xfId="372"/>
    <cellStyle name="差_2008云南省分县市中小学教职工统计表（教育厅提供）" xfId="373"/>
    <cellStyle name="好_530629_2006年县级财政报表附表" xfId="374"/>
    <cellStyle name="差_2008云南省分县市中小学教职工统计表（教育厅提供）_Sheet1" xfId="375"/>
    <cellStyle name="差_2009年一般性转移支付标准工资" xfId="376"/>
    <cellStyle name="差_下半年禁吸戒毒经费1000万元" xfId="377"/>
    <cellStyle name="差_地方配套按人均增幅控制8.30xl_Sheet1" xfId="378"/>
    <cellStyle name="好_地方配套按人均增幅控制8.31（调整结案率后）xl_Sheet1" xfId="379"/>
    <cellStyle name="差_Book1_Sheet1" xfId="380"/>
    <cellStyle name="差_2009年一般性转移支付标准工资_~4190974" xfId="381"/>
    <cellStyle name="差_2009年一般性转移支付标准工资_~5676413" xfId="382"/>
    <cellStyle name="差_2009年一般性转移支付标准工资_~5676413_Sheet1" xfId="383"/>
    <cellStyle name="差_2009年一般性转移支付标准工资_Sheet1" xfId="384"/>
    <cellStyle name="差_2009年一般性转移支付标准工资_不用软件计算9.1不考虑经费管理评价xl" xfId="385"/>
    <cellStyle name="差_2009年一般性转移支付标准工资_地方配套按人均增幅控制8.30xl" xfId="386"/>
    <cellStyle name="差_2009年一般性转移支付标准工资_地方配套按人均增幅控制8.30xl_Sheet1" xfId="387"/>
    <cellStyle name="差_2009年一般性转移支付标准工资_地方配套按人均增幅控制8.31（调整结案率后）xl" xfId="388"/>
    <cellStyle name="好_2006年基础数据" xfId="389"/>
    <cellStyle name="差_2009年一般性转移支付标准工资_地方配套按人均增幅控制8.31（调整结案率后）xl_Sheet1" xfId="390"/>
    <cellStyle name="差_2009年一般性转移支付标准工资_奖励补助测算5.23新" xfId="391"/>
    <cellStyle name="差_云南省2008年中小学教师人数统计表" xfId="392"/>
    <cellStyle name="差_义务教育阶段教职工人数（教育厅提供最终）" xfId="393"/>
    <cellStyle name="差_2009年一般性转移支付标准工资_奖励补助测算5.24冯铸" xfId="394"/>
    <cellStyle name="差_2009年一般性转移支付标准工资_奖励补助测算7.23_Sheet1" xfId="395"/>
    <cellStyle name="差_2009年一般性转移支付标准工资_奖励补助测算7.25" xfId="396"/>
    <cellStyle name="好_城建部门_Sheet1" xfId="397"/>
    <cellStyle name="差_2009年一般性转移支付标准工资_奖励补助测算7.25 (version 1) (version 1)" xfId="398"/>
    <cellStyle name="差_2009年一般性转移支付标准工资_奖励补助测算7.25 (version 1) (version 1)_Sheet1" xfId="399"/>
    <cellStyle name="差_2009年一般性转移支付标准工资_奖励补助测算7.25_Sheet1" xfId="400"/>
    <cellStyle name="差_530623_2006年县级财政报表附表_Sheet1" xfId="401"/>
    <cellStyle name="差_530629_2006年县级财政报表附表" xfId="402"/>
    <cellStyle name="差_5334_2006年迪庆县级财政报表附表" xfId="403"/>
    <cellStyle name="差_5334_2006年迪庆县级财政报表附表_Sheet1" xfId="404"/>
    <cellStyle name="差_地方配套按人均增幅控制8.30xl" xfId="405"/>
    <cellStyle name="好_地方配套按人均增幅控制8.31（调整结案率后）xl" xfId="406"/>
    <cellStyle name="差_Book1" xfId="407"/>
    <cellStyle name="差_M01-2(州市补助收入)" xfId="408"/>
    <cellStyle name="差_M01-2(州市补助收入)_Sheet1" xfId="409"/>
    <cellStyle name="差_M03" xfId="410"/>
    <cellStyle name="差_M03_Sheet1" xfId="411"/>
    <cellStyle name="差_Sheet1" xfId="412"/>
    <cellStyle name="差_检验表（调整后）" xfId="413"/>
    <cellStyle name="差_Sheet1_1" xfId="414"/>
    <cellStyle name="差_不用软件计算9.1不考虑经费管理评价xl" xfId="415"/>
    <cellStyle name="差_不用软件计算9.1不考虑经费管理评价xl_Sheet1" xfId="416"/>
    <cellStyle name="差_财政供养人员" xfId="417"/>
    <cellStyle name="好_Book2_Sheet1" xfId="418"/>
    <cellStyle name="差_城建部门_Sheet1" xfId="419"/>
    <cellStyle name="差_财政供养人员_Sheet1" xfId="420"/>
    <cellStyle name="差_财政支出对上级的依赖程度" xfId="421"/>
    <cellStyle name="差_财政支出对上级的依赖程度_Sheet1" xfId="422"/>
    <cellStyle name="强调文字颜色 6 2" xfId="423"/>
    <cellStyle name="好_Book2" xfId="424"/>
    <cellStyle name="差_城建部门" xfId="425"/>
    <cellStyle name="差_地方配套按人均增幅控制8.30一般预算平均增幅、人均可用财力平均增幅两次控制、社会治安系数调整、案件数调整xl" xfId="426"/>
    <cellStyle name="差_地方配套按人均增幅控制8.30一般预算平均增幅、人均可用财力平均增幅两次控制、社会治安系数调整、案件数调整xl_Sheet1" xfId="427"/>
    <cellStyle name="差_地方配套按人均增幅控制8.31（调整结案率后）xl_Sheet1" xfId="428"/>
    <cellStyle name="差_第五部分(才淼、饶永宏）" xfId="429"/>
    <cellStyle name="差_下半年禁毒办案经费分配2544.3万元" xfId="430"/>
    <cellStyle name="差_第五部分(才淼、饶永宏）_Sheet1" xfId="431"/>
    <cellStyle name="差_第一部分：综合全" xfId="432"/>
    <cellStyle name="差_第一部分：综合全_Sheet1" xfId="433"/>
    <cellStyle name="差_高中教师人数（教育厅1.6日提供）" xfId="434"/>
    <cellStyle name="差_汇总" xfId="435"/>
    <cellStyle name="差_汇总_Sheet1" xfId="436"/>
    <cellStyle name="分级显示行_1_13区汇总" xfId="437"/>
    <cellStyle name="差_汇总-县级财政报表附表" xfId="438"/>
    <cellStyle name="差_基础数据分析" xfId="439"/>
    <cellStyle name="差_基础数据分析_Sheet1" xfId="440"/>
    <cellStyle name="差_检验表" xfId="441"/>
    <cellStyle name="差_检验表（调整后）_Sheet1" xfId="442"/>
    <cellStyle name="好_2009年一般性转移支付标准工资_地方配套按人均增幅控制8.31（调整结案率后）xl" xfId="443"/>
    <cellStyle name="差_检验表_Sheet1" xfId="444"/>
    <cellStyle name="好_2009年一般性转移支付标准工资_奖励补助测算7.25" xfId="445"/>
    <cellStyle name="差_奖励补助测算5.22测试_Sheet1" xfId="446"/>
    <cellStyle name="差_奖励补助测算5.23新_Sheet1" xfId="447"/>
    <cellStyle name="差_奖励补助测算5.24冯铸_Sheet1" xfId="448"/>
    <cellStyle name="差_奖励补助测算7.23" xfId="449"/>
    <cellStyle name="差_奖励补助测算7.23_Sheet1" xfId="450"/>
    <cellStyle name="差_奖励补助测算7.25 (version 1) (version 1)" xfId="451"/>
    <cellStyle name="差_奖励补助测算7.25_Sheet1" xfId="452"/>
    <cellStyle name="差_教育厅提供义务教育及高中教师人数（2009年1月6日）_Sheet1" xfId="453"/>
    <cellStyle name="差_历年教师人数" xfId="454"/>
    <cellStyle name="好 2" xfId="455"/>
    <cellStyle name="差_历年教师人数_Sheet1" xfId="456"/>
    <cellStyle name="差_三季度－表二" xfId="457"/>
    <cellStyle name="差_卫生部门" xfId="458"/>
    <cellStyle name="差_卫生部门_Sheet1" xfId="459"/>
    <cellStyle name="好_M01-2(州市补助收入)" xfId="460"/>
    <cellStyle name="差_文体广播部门" xfId="461"/>
    <cellStyle name="差_县级公安机关公用经费标准奖励测算方案（定稿）" xfId="462"/>
    <cellStyle name="差_县级公安机关公用经费标准奖励测算方案（定稿）_Sheet1" xfId="463"/>
    <cellStyle name="差_云南农村义务教育统计表_Sheet1" xfId="464"/>
    <cellStyle name="差_云南省2008年中小学教职工情况（教育厅提供20090101加工整理）_Sheet1" xfId="465"/>
    <cellStyle name="差_云南省2008年转移支付测算——州市本级考核部分及政策性测算" xfId="466"/>
    <cellStyle name="差_指标四_Sheet1" xfId="467"/>
    <cellStyle name="常规 144" xfId="468"/>
    <cellStyle name="常规 17" xfId="469"/>
    <cellStyle name="常规 22" xfId="470"/>
    <cellStyle name="好_2006年全省财力计算表（中央、决算）" xfId="471"/>
    <cellStyle name="常规 18" xfId="472"/>
    <cellStyle name="常规 23" xfId="473"/>
    <cellStyle name="常规 19" xfId="474"/>
    <cellStyle name="常规 2 2_Sheet1" xfId="475"/>
    <cellStyle name="常规 2 7" xfId="476"/>
    <cellStyle name="输入 2" xfId="477"/>
    <cellStyle name="常规 2 8" xfId="478"/>
    <cellStyle name="常规 7" xfId="479"/>
    <cellStyle name="好_Sheet1" xfId="480"/>
    <cellStyle name="超链接 2" xfId="481"/>
    <cellStyle name="好_2007年检察院案件数" xfId="482"/>
    <cellStyle name="好_~4190974" xfId="483"/>
    <cellStyle name="好_2007年检察院案件数_Sheet1" xfId="484"/>
    <cellStyle name="好_~4190974_Sheet1" xfId="485"/>
    <cellStyle name="好_高中教师人数（教育厅1.6日提供）" xfId="486"/>
    <cellStyle name="好_~5676413" xfId="487"/>
    <cellStyle name="好_高中教师人数（教育厅1.6日提供）_Sheet1" xfId="488"/>
    <cellStyle name="好_~5676413_Sheet1" xfId="489"/>
    <cellStyle name="好_00省级(打印)_Sheet1" xfId="490"/>
    <cellStyle name="好_0502通海县_Sheet1" xfId="491"/>
    <cellStyle name="好_0605石屏县" xfId="492"/>
    <cellStyle name="好_0605石屏县_Sheet1" xfId="493"/>
    <cellStyle name="好_1110洱源县" xfId="494"/>
    <cellStyle name="好_1110洱源县_Sheet1" xfId="495"/>
    <cellStyle name="好_11大理_Sheet1" xfId="496"/>
    <cellStyle name="好_2009年一般性转移支付标准工资_地方配套按人均增幅控制8.30xl" xfId="497"/>
    <cellStyle name="好_2、土地面积、人口、粮食产量基本情况" xfId="498"/>
    <cellStyle name="好_2006年分析表_Sheet1" xfId="499"/>
    <cellStyle name="好_530623_2006年县级财政报表附表_Sheet1" xfId="500"/>
    <cellStyle name="好_2006年水利统计指标统计表" xfId="501"/>
    <cellStyle name="好_2006年在职人员情况" xfId="502"/>
    <cellStyle name="好_2007年可用财力" xfId="503"/>
    <cellStyle name="好_2007年可用财力_Sheet1" xfId="504"/>
    <cellStyle name="好_2007年政法部门业务指标" xfId="505"/>
    <cellStyle name="好_2007年政法部门业务指标_Sheet1" xfId="506"/>
    <cellStyle name="好_2009年一般性转移支付标准工资" xfId="507"/>
    <cellStyle name="好_2009年一般性转移支付标准工资_~4190974_Sheet1" xfId="508"/>
    <cellStyle name="好_2009年一般性转移支付标准工资_不用软件计算9.1不考虑经费管理评价xl_Sheet1" xfId="509"/>
    <cellStyle name="好_2009年一般性转移支付标准工资_奖励补助测算5.22测试_Sheet1" xfId="510"/>
    <cellStyle name="好_2009年一般性转移支付标准工资_奖励补助测算5.23新" xfId="511"/>
    <cellStyle name="好_2009年一般性转移支付标准工资_奖励补助测算5.24冯铸" xfId="512"/>
    <cellStyle name="好_2009年一般性转移支付标准工资_奖励补助测算5.24冯铸_Sheet1" xfId="513"/>
    <cellStyle name="好_2009年一般性转移支付标准工资_奖励补助测算7.23_Sheet1" xfId="514"/>
    <cellStyle name="好_2009年一般性转移支付标准工资_奖励补助测算7.25 (version 1) (version 1)" xfId="515"/>
    <cellStyle name="好_2009年一般性转移支付标准工资_奖励补助测算7.25 (version 1) (version 1)_Sheet1" xfId="516"/>
    <cellStyle name="好_2009年一般性转移支付标准工资_奖励补助测算7.25_Sheet1" xfId="517"/>
    <cellStyle name="好_530623_2006年县级财政报表附表" xfId="518"/>
    <cellStyle name="好_530629_2006年县级财政报表附表_Sheet1" xfId="519"/>
    <cellStyle name="好_5334_2006年迪庆县级财政报表附表" xfId="520"/>
    <cellStyle name="好_Book1" xfId="521"/>
    <cellStyle name="好_Book1_Sheet1" xfId="522"/>
    <cellStyle name="好_Sheet1_1" xfId="523"/>
    <cellStyle name="强调 1" xfId="524"/>
    <cellStyle name="好_不用软件计算9.1不考虑经费管理评价xl_Sheet1" xfId="525"/>
    <cellStyle name="好_财政供养人员" xfId="526"/>
    <cellStyle name="好_财政供养人员_Sheet1" xfId="527"/>
    <cellStyle name="好_财政支出对上级的依赖程度" xfId="528"/>
    <cellStyle name="好_城建部门" xfId="529"/>
    <cellStyle name="好_地方配套按人均增幅控制8.30xl" xfId="530"/>
    <cellStyle name="好_地方配套按人均增幅控制8.30一般预算平均增幅、人均可用财力平均增幅两次控制、社会治安系数调整、案件数调整xl" xfId="531"/>
    <cellStyle name="好_地方配套按人均增幅控制8.30一般预算平均增幅、人均可用财力平均增幅两次控制、社会治安系数调整、案件数调整xl_Sheet1" xfId="532"/>
    <cellStyle name="好_第五部分(才淼、饶永宏）" xfId="533"/>
    <cellStyle name="好_第五部分(才淼、饶永宏）_Sheet1" xfId="534"/>
    <cellStyle name="好_第一部分：综合全_Sheet1" xfId="535"/>
    <cellStyle name="好_汇总" xfId="536"/>
    <cellStyle name="好_汇总_Sheet1" xfId="537"/>
    <cellStyle name="好_汇总-县级财政报表附表" xfId="538"/>
    <cellStyle name="好_汇总-县级财政报表附表_Sheet1" xfId="539"/>
    <cellStyle name="好_基础数据分析" xfId="540"/>
    <cellStyle name="好_基础数据分析_Sheet1" xfId="541"/>
    <cellStyle name="好_检验表（调整后）" xfId="542"/>
    <cellStyle name="好_检验表（调整后）_Sheet1" xfId="543"/>
    <cellStyle name="好_检验表_Sheet1" xfId="544"/>
    <cellStyle name="好_奖励补助测算5.22测试" xfId="545"/>
    <cellStyle name="好_奖励补助测算5.22测试_Sheet1" xfId="546"/>
    <cellStyle name="好_奖励补助测算5.24冯铸" xfId="547"/>
    <cellStyle name="好_奖励补助测算5.24冯铸_Sheet1" xfId="548"/>
    <cellStyle name="好_奖励补助测算7.23" xfId="549"/>
    <cellStyle name="好_奖励补助测算7.23_Sheet1" xfId="550"/>
    <cellStyle name="好_奖励补助测算7.25" xfId="551"/>
    <cellStyle name="好_奖励补助测算7.25 (version 1) (version 1)" xfId="552"/>
    <cellStyle name="好_奖励补助测算7.25 (version 1) (version 1)_Sheet1" xfId="553"/>
    <cellStyle name="好_奖励补助测算7.25_Sheet1" xfId="554"/>
    <cellStyle name="好_教师绩效工资测算表（离退休按各地上报数测算）2009年1月1日" xfId="555"/>
    <cellStyle name="好_教师绩效工资测算表（离退休按各地上报数测算）2009年1月1日_Sheet1" xfId="556"/>
    <cellStyle name="好_教育厅提供义务教育及高中教师人数（2009年1月6日）" xfId="557"/>
    <cellStyle name="好_教育厅提供义务教育及高中教师人数（2009年1月6日）_Sheet1" xfId="558"/>
    <cellStyle name="好_历年教师人数_Sheet1" xfId="559"/>
    <cellStyle name="好_丽江汇总" xfId="560"/>
    <cellStyle name="好_三季度－表二" xfId="561"/>
    <cellStyle name="好_三季度－表二_Sheet1" xfId="562"/>
    <cellStyle name="好_卫生部门" xfId="563"/>
    <cellStyle name="好_卫生部门_Sheet1" xfId="564"/>
    <cellStyle name="好_文体广播部门" xfId="565"/>
    <cellStyle name="好_文体广播部门_Sheet1" xfId="566"/>
    <cellStyle name="好_下半年禁毒办案经费分配2544.3万元_Sheet1" xfId="567"/>
    <cellStyle name="好_下半年禁吸戒毒经费1000万元" xfId="568"/>
    <cellStyle name="好_下半年禁吸戒毒经费1000万元_Sheet1" xfId="569"/>
    <cellStyle name="好_县级公安机关公用经费标准奖励测算方案（定稿）_Sheet1" xfId="570"/>
    <cellStyle name="好_县级基础数据" xfId="571"/>
    <cellStyle name="好_县级基础数据_Sheet1" xfId="572"/>
    <cellStyle name="好_业务工作量指标" xfId="573"/>
    <cellStyle name="好_业务工作量指标_Sheet1" xfId="574"/>
    <cellStyle name="好_义务教育阶段教职工人数（教育厅提供最终）" xfId="575"/>
    <cellStyle name="好_义务教育阶段教职工人数（教育厅提供最终）_Sheet1" xfId="576"/>
    <cellStyle name="好_云南农村义务教育统计表" xfId="577"/>
    <cellStyle name="好_云南农村义务教育统计表_Sheet1" xfId="578"/>
    <cellStyle name="好_云南省2008年中小学教师人数统计表" xfId="579"/>
    <cellStyle name="好_云南省2008年中小学教师人数统计表_Sheet1" xfId="580"/>
    <cellStyle name="好_云南省2008年中小学教职工情况（教育厅提供20090101加工整理）" xfId="581"/>
    <cellStyle name="好_云南省2008年中小学教职工情况（教育厅提供20090101加工整理）_Sheet1" xfId="582"/>
    <cellStyle name="好_云南省2008年转移支付测算——州市本级考核部分及政策性测算" xfId="583"/>
    <cellStyle name="好_云南省2008年转移支付测算——州市本级考核部分及政策性测算_Sheet1" xfId="584"/>
    <cellStyle name="好_指标四" xfId="585"/>
    <cellStyle name="好_指标四_Sheet1" xfId="586"/>
    <cellStyle name="好_指标五" xfId="587"/>
    <cellStyle name="好_指标五_Sheet1" xfId="588"/>
    <cellStyle name="后继超链接" xfId="589"/>
    <cellStyle name="汇总 2" xfId="590"/>
    <cellStyle name="计算 2" xfId="591"/>
    <cellStyle name="检查单元格 2" xfId="592"/>
    <cellStyle name="解释性文本 2" xfId="593"/>
    <cellStyle name="借出原因" xfId="594"/>
    <cellStyle name="链接单元格 2" xfId="595"/>
    <cellStyle name="霓付 [0]_ +Foil &amp; -FOIL &amp; PAPER" xfId="596"/>
    <cellStyle name="霓付_ +Foil &amp; -FOIL &amp; PAPER" xfId="597"/>
    <cellStyle name="烹拳 [0]_ +Foil &amp; -FOIL &amp; PAPER" xfId="598"/>
    <cellStyle name="烹拳_ +Foil &amp; -FOIL &amp; PAPER" xfId="599"/>
    <cellStyle name="普通_ 白土" xfId="600"/>
    <cellStyle name="千分位[0]_ 白土" xfId="601"/>
    <cellStyle name="千分位_ 白土" xfId="602"/>
    <cellStyle name="千位[0]_ 方正PC" xfId="603"/>
    <cellStyle name="千位_ 方正PC" xfId="604"/>
    <cellStyle name="千位分隔 2" xfId="605"/>
    <cellStyle name="千位分隔[0] 2" xfId="606"/>
    <cellStyle name="钎霖_4岿角利" xfId="607"/>
    <cellStyle name="强调 2" xfId="608"/>
    <cellStyle name="强调 3" xfId="609"/>
    <cellStyle name="强调文字颜色 1 2" xfId="610"/>
    <cellStyle name="强调文字颜色 2 2" xfId="611"/>
    <cellStyle name="强调文字颜色 3 2" xfId="612"/>
    <cellStyle name="强调文字颜色 5 2" xfId="613"/>
    <cellStyle name="商品名称" xfId="614"/>
    <cellStyle name="适中 2" xfId="615"/>
    <cellStyle name="输出 2" xfId="616"/>
    <cellStyle name="数量" xfId="617"/>
    <cellStyle name="数字" xfId="618"/>
    <cellStyle name="未定义" xfId="619"/>
    <cellStyle name="小数" xfId="620"/>
    <cellStyle name="样式 1" xfId="621"/>
    <cellStyle name="昗弨_Pacific Region P&amp;L" xfId="622"/>
    <cellStyle name="寘嬫愗傝 [0.00]_Region Orders (2)" xfId="623"/>
    <cellStyle name="寘嬫愗傝_Region Orders (2)" xfId="624"/>
    <cellStyle name="注释 2" xfId="625"/>
    <cellStyle name="콤마 [0]_BOILER-CO1" xfId="626"/>
    <cellStyle name="콤마_BOILER-CO1" xfId="627"/>
    <cellStyle name="통화 [0]_BOILER-CO1" xfId="628"/>
    <cellStyle name="표준_0N-HANDLING " xfId="62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E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6"/>
  <sheetViews>
    <sheetView tabSelected="1" zoomScale="130" zoomScaleNormal="130" workbookViewId="0">
      <pane ySplit="2" topLeftCell="A3" activePane="bottomLeft" state="frozen"/>
      <selection/>
      <selection pane="bottomLeft" activeCell="K9" sqref="K9"/>
    </sheetView>
  </sheetViews>
  <sheetFormatPr defaultColWidth="7.5" defaultRowHeight="12"/>
  <cols>
    <col min="1" max="1" width="4.125" style="3" customWidth="1"/>
    <col min="2" max="2" width="10.625" style="3" customWidth="1"/>
    <col min="3" max="3" width="6.375" style="4" customWidth="1"/>
    <col min="4" max="4" width="25.5" style="3" customWidth="1"/>
    <col min="5" max="7" width="8.125" style="3" customWidth="1"/>
    <col min="8" max="8" width="7.75" style="5" customWidth="1"/>
    <col min="9" max="16384" width="7.5" style="3"/>
  </cols>
  <sheetData>
    <row r="1" ht="3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.75" customHeight="1" spans="1:245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0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</row>
    <row r="3" ht="18.75" customHeight="1" spans="1:245">
      <c r="A3" s="11" t="s">
        <v>9</v>
      </c>
      <c r="B3" s="11" t="s">
        <v>10</v>
      </c>
      <c r="C3" s="12" t="s">
        <v>11</v>
      </c>
      <c r="D3" s="11" t="s">
        <v>12</v>
      </c>
      <c r="E3" s="11" t="s">
        <v>13</v>
      </c>
      <c r="F3" s="11">
        <v>67</v>
      </c>
      <c r="G3" s="12">
        <v>67.6</v>
      </c>
      <c r="H3" s="13">
        <f t="shared" ref="H3:H36" si="0">SUM(F3:G3)</f>
        <v>134.6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</row>
    <row r="4" ht="18.75" customHeight="1" spans="1:245">
      <c r="A4" s="14" t="s">
        <v>14</v>
      </c>
      <c r="B4" s="11" t="s">
        <v>15</v>
      </c>
      <c r="C4" s="12" t="s">
        <v>16</v>
      </c>
      <c r="D4" s="11" t="s">
        <v>12</v>
      </c>
      <c r="E4" s="11" t="s">
        <v>17</v>
      </c>
      <c r="F4" s="11">
        <v>79</v>
      </c>
      <c r="G4" s="12">
        <v>76.6</v>
      </c>
      <c r="H4" s="13">
        <f t="shared" si="0"/>
        <v>155.6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</row>
    <row r="5" ht="18.75" customHeight="1" spans="1:245">
      <c r="A5" s="11" t="s">
        <v>18</v>
      </c>
      <c r="B5" s="11" t="s">
        <v>19</v>
      </c>
      <c r="C5" s="12" t="s">
        <v>20</v>
      </c>
      <c r="D5" s="11" t="s">
        <v>21</v>
      </c>
      <c r="E5" s="11" t="s">
        <v>17</v>
      </c>
      <c r="F5" s="11">
        <v>74.5</v>
      </c>
      <c r="G5" s="12">
        <v>80.2</v>
      </c>
      <c r="H5" s="13">
        <f t="shared" si="0"/>
        <v>154.7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</row>
    <row r="6" ht="18.75" customHeight="1" spans="1:8">
      <c r="A6" s="14" t="s">
        <v>22</v>
      </c>
      <c r="B6" s="11" t="s">
        <v>23</v>
      </c>
      <c r="C6" s="12" t="s">
        <v>24</v>
      </c>
      <c r="D6" s="11" t="s">
        <v>21</v>
      </c>
      <c r="E6" s="11" t="s">
        <v>25</v>
      </c>
      <c r="F6" s="12">
        <v>75.5</v>
      </c>
      <c r="G6" s="12">
        <v>77.8</v>
      </c>
      <c r="H6" s="13">
        <f t="shared" si="0"/>
        <v>153.3</v>
      </c>
    </row>
    <row r="7" ht="18.75" customHeight="1" spans="1:245">
      <c r="A7" s="11" t="s">
        <v>26</v>
      </c>
      <c r="B7" s="11" t="s">
        <v>27</v>
      </c>
      <c r="C7" s="12" t="s">
        <v>28</v>
      </c>
      <c r="D7" s="11" t="s">
        <v>21</v>
      </c>
      <c r="E7" s="11" t="s">
        <v>29</v>
      </c>
      <c r="F7" s="12">
        <v>75</v>
      </c>
      <c r="G7" s="12">
        <v>77.2</v>
      </c>
      <c r="H7" s="13">
        <f t="shared" si="0"/>
        <v>152.2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</row>
    <row r="8" ht="18.75" customHeight="1" spans="1:245">
      <c r="A8" s="14" t="s">
        <v>30</v>
      </c>
      <c r="B8" s="11" t="s">
        <v>31</v>
      </c>
      <c r="C8" s="15" t="s">
        <v>32</v>
      </c>
      <c r="D8" s="11" t="s">
        <v>21</v>
      </c>
      <c r="E8" s="16" t="s">
        <v>33</v>
      </c>
      <c r="F8" s="12">
        <v>68</v>
      </c>
      <c r="G8" s="12">
        <v>73.6</v>
      </c>
      <c r="H8" s="13">
        <f t="shared" si="0"/>
        <v>141.6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9"/>
      <c r="IJ8" s="19"/>
      <c r="IK8" s="19"/>
    </row>
    <row r="9" ht="18.75" customHeight="1" spans="1:245">
      <c r="A9" s="11" t="s">
        <v>34</v>
      </c>
      <c r="B9" s="11" t="s">
        <v>35</v>
      </c>
      <c r="C9" s="12" t="s">
        <v>36</v>
      </c>
      <c r="D9" s="11" t="s">
        <v>37</v>
      </c>
      <c r="E9" s="11" t="s">
        <v>13</v>
      </c>
      <c r="F9" s="12">
        <v>68.5</v>
      </c>
      <c r="G9" s="12">
        <v>76.2</v>
      </c>
      <c r="H9" s="13">
        <f t="shared" si="0"/>
        <v>144.7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18"/>
      <c r="IJ9" s="18"/>
      <c r="IK9" s="18"/>
    </row>
    <row r="10" ht="18.75" customHeight="1" spans="1:245">
      <c r="A10" s="14" t="s">
        <v>38</v>
      </c>
      <c r="B10" s="11" t="s">
        <v>39</v>
      </c>
      <c r="C10" s="12" t="s">
        <v>40</v>
      </c>
      <c r="D10" s="11" t="s">
        <v>41</v>
      </c>
      <c r="E10" s="11" t="s">
        <v>17</v>
      </c>
      <c r="F10" s="12">
        <v>85</v>
      </c>
      <c r="G10" s="12">
        <v>75</v>
      </c>
      <c r="H10" s="13">
        <f t="shared" si="0"/>
        <v>160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18"/>
      <c r="IJ10" s="18"/>
      <c r="IK10" s="18"/>
    </row>
    <row r="11" ht="18.75" customHeight="1" spans="1:245">
      <c r="A11" s="11" t="s">
        <v>42</v>
      </c>
      <c r="B11" s="11" t="s">
        <v>43</v>
      </c>
      <c r="C11" s="12" t="s">
        <v>44</v>
      </c>
      <c r="D11" s="11" t="s">
        <v>45</v>
      </c>
      <c r="E11" s="11" t="s">
        <v>13</v>
      </c>
      <c r="F11" s="12">
        <v>73.5</v>
      </c>
      <c r="G11" s="12">
        <v>79.4</v>
      </c>
      <c r="H11" s="13">
        <f t="shared" si="0"/>
        <v>152.9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</row>
    <row r="12" ht="18.75" customHeight="1" spans="1:245">
      <c r="A12" s="14" t="s">
        <v>46</v>
      </c>
      <c r="B12" s="11" t="s">
        <v>47</v>
      </c>
      <c r="C12" s="12" t="s">
        <v>48</v>
      </c>
      <c r="D12" s="11" t="s">
        <v>45</v>
      </c>
      <c r="E12" s="11" t="s">
        <v>17</v>
      </c>
      <c r="F12" s="12">
        <v>83</v>
      </c>
      <c r="G12" s="12">
        <v>77.8</v>
      </c>
      <c r="H12" s="13">
        <f t="shared" si="0"/>
        <v>160.8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</row>
    <row r="13" ht="18.75" customHeight="1" spans="1:245">
      <c r="A13" s="11" t="s">
        <v>49</v>
      </c>
      <c r="B13" s="11" t="s">
        <v>50</v>
      </c>
      <c r="C13" s="12" t="s">
        <v>51</v>
      </c>
      <c r="D13" s="11" t="s">
        <v>52</v>
      </c>
      <c r="E13" s="11" t="s">
        <v>13</v>
      </c>
      <c r="F13" s="12">
        <v>84</v>
      </c>
      <c r="G13" s="12">
        <v>73</v>
      </c>
      <c r="H13" s="13">
        <f t="shared" si="0"/>
        <v>157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</row>
    <row r="14" ht="18.75" customHeight="1" spans="1:245">
      <c r="A14" s="14" t="s">
        <v>53</v>
      </c>
      <c r="B14" s="11" t="s">
        <v>54</v>
      </c>
      <c r="C14" s="12" t="s">
        <v>55</v>
      </c>
      <c r="D14" s="11" t="s">
        <v>56</v>
      </c>
      <c r="E14" s="11" t="s">
        <v>17</v>
      </c>
      <c r="F14" s="12">
        <v>73</v>
      </c>
      <c r="G14" s="12">
        <v>73.2</v>
      </c>
      <c r="H14" s="13">
        <f t="shared" si="0"/>
        <v>146.2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</row>
    <row r="15" ht="18.75" customHeight="1" spans="1:245">
      <c r="A15" s="11" t="s">
        <v>57</v>
      </c>
      <c r="B15" s="11" t="s">
        <v>58</v>
      </c>
      <c r="C15" s="12" t="s">
        <v>59</v>
      </c>
      <c r="D15" s="11" t="s">
        <v>60</v>
      </c>
      <c r="E15" s="11" t="s">
        <v>13</v>
      </c>
      <c r="F15" s="12">
        <v>77</v>
      </c>
      <c r="G15" s="12">
        <v>83.2</v>
      </c>
      <c r="H15" s="13">
        <f t="shared" si="0"/>
        <v>160.2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</row>
    <row r="16" ht="18.75" customHeight="1" spans="1:245">
      <c r="A16" s="14" t="s">
        <v>61</v>
      </c>
      <c r="B16" s="11" t="s">
        <v>62</v>
      </c>
      <c r="C16" s="12" t="s">
        <v>63</v>
      </c>
      <c r="D16" s="11" t="s">
        <v>60</v>
      </c>
      <c r="E16" s="11" t="s">
        <v>17</v>
      </c>
      <c r="F16" s="12">
        <v>81.5</v>
      </c>
      <c r="G16" s="12">
        <v>78.4</v>
      </c>
      <c r="H16" s="13">
        <f t="shared" si="0"/>
        <v>159.9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</row>
    <row r="17" ht="18.75" customHeight="1" spans="1:245">
      <c r="A17" s="11" t="s">
        <v>64</v>
      </c>
      <c r="B17" s="11" t="s">
        <v>65</v>
      </c>
      <c r="C17" s="12" t="s">
        <v>66</v>
      </c>
      <c r="D17" s="11" t="s">
        <v>67</v>
      </c>
      <c r="E17" s="11" t="s">
        <v>13</v>
      </c>
      <c r="F17" s="12">
        <v>84</v>
      </c>
      <c r="G17" s="12">
        <v>79.6</v>
      </c>
      <c r="H17" s="13">
        <f t="shared" si="0"/>
        <v>163.6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</row>
    <row r="18" ht="18.75" customHeight="1" spans="1:245">
      <c r="A18" s="14" t="s">
        <v>68</v>
      </c>
      <c r="B18" s="11" t="s">
        <v>69</v>
      </c>
      <c r="C18" s="12" t="s">
        <v>70</v>
      </c>
      <c r="D18" s="11" t="s">
        <v>67</v>
      </c>
      <c r="E18" s="11" t="s">
        <v>13</v>
      </c>
      <c r="F18" s="12">
        <v>82.5</v>
      </c>
      <c r="G18" s="12">
        <v>74.6</v>
      </c>
      <c r="H18" s="13">
        <f t="shared" si="0"/>
        <v>157.1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</row>
    <row r="19" ht="18.75" customHeight="1" spans="1:245">
      <c r="A19" s="11" t="s">
        <v>71</v>
      </c>
      <c r="B19" s="11" t="s">
        <v>72</v>
      </c>
      <c r="C19" s="12" t="s">
        <v>73</v>
      </c>
      <c r="D19" s="11" t="s">
        <v>67</v>
      </c>
      <c r="E19" s="11" t="s">
        <v>13</v>
      </c>
      <c r="F19" s="12">
        <v>75</v>
      </c>
      <c r="G19" s="12">
        <v>79.4</v>
      </c>
      <c r="H19" s="13">
        <f t="shared" si="0"/>
        <v>154.4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ht="18.75" customHeight="1" spans="1:245">
      <c r="A20" s="14" t="s">
        <v>74</v>
      </c>
      <c r="B20" s="11" t="s">
        <v>75</v>
      </c>
      <c r="C20" s="12" t="s">
        <v>76</v>
      </c>
      <c r="D20" s="11" t="s">
        <v>67</v>
      </c>
      <c r="E20" s="11" t="s">
        <v>13</v>
      </c>
      <c r="F20" s="12">
        <v>74</v>
      </c>
      <c r="G20" s="12">
        <v>75.4</v>
      </c>
      <c r="H20" s="13">
        <f t="shared" si="0"/>
        <v>149.4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</row>
    <row r="21" ht="18.75" customHeight="1" spans="1:245">
      <c r="A21" s="11" t="s">
        <v>77</v>
      </c>
      <c r="B21" s="11" t="s">
        <v>78</v>
      </c>
      <c r="C21" s="12" t="s">
        <v>79</v>
      </c>
      <c r="D21" s="11" t="s">
        <v>67</v>
      </c>
      <c r="E21" s="11" t="s">
        <v>13</v>
      </c>
      <c r="F21" s="12">
        <v>78</v>
      </c>
      <c r="G21" s="12">
        <v>71.2</v>
      </c>
      <c r="H21" s="13">
        <f t="shared" si="0"/>
        <v>149.2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</row>
    <row r="22" ht="18.75" customHeight="1" spans="1:245">
      <c r="A22" s="14" t="s">
        <v>80</v>
      </c>
      <c r="B22" s="11" t="s">
        <v>81</v>
      </c>
      <c r="C22" s="12" t="s">
        <v>82</v>
      </c>
      <c r="D22" s="11" t="s">
        <v>67</v>
      </c>
      <c r="E22" s="11" t="s">
        <v>13</v>
      </c>
      <c r="F22" s="12">
        <v>67</v>
      </c>
      <c r="G22" s="12">
        <v>80.6</v>
      </c>
      <c r="H22" s="13">
        <f t="shared" si="0"/>
        <v>147.6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="2" customFormat="1" ht="18.75" customHeight="1" spans="1:8">
      <c r="A23" s="11" t="s">
        <v>83</v>
      </c>
      <c r="B23" s="11" t="s">
        <v>84</v>
      </c>
      <c r="C23" s="12" t="s">
        <v>85</v>
      </c>
      <c r="D23" s="11" t="s">
        <v>67</v>
      </c>
      <c r="E23" s="11" t="s">
        <v>13</v>
      </c>
      <c r="F23" s="12">
        <v>71</v>
      </c>
      <c r="G23" s="12">
        <v>75</v>
      </c>
      <c r="H23" s="13">
        <f t="shared" si="0"/>
        <v>146</v>
      </c>
    </row>
    <row r="24" ht="18.75" customHeight="1" spans="1:245">
      <c r="A24" s="14" t="s">
        <v>86</v>
      </c>
      <c r="B24" s="11" t="s">
        <v>87</v>
      </c>
      <c r="C24" s="12" t="s">
        <v>88</v>
      </c>
      <c r="D24" s="11" t="s">
        <v>67</v>
      </c>
      <c r="E24" s="11" t="s">
        <v>13</v>
      </c>
      <c r="F24" s="12">
        <v>74</v>
      </c>
      <c r="G24" s="12">
        <v>71.4</v>
      </c>
      <c r="H24" s="13">
        <f t="shared" si="0"/>
        <v>145.4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</row>
    <row r="25" ht="18.75" customHeight="1" spans="1:245">
      <c r="A25" s="11" t="s">
        <v>89</v>
      </c>
      <c r="B25" s="11" t="s">
        <v>90</v>
      </c>
      <c r="C25" s="12" t="s">
        <v>91</v>
      </c>
      <c r="D25" s="11" t="s">
        <v>67</v>
      </c>
      <c r="E25" s="11" t="s">
        <v>13</v>
      </c>
      <c r="F25" s="12">
        <v>62</v>
      </c>
      <c r="G25" s="12">
        <v>83.2</v>
      </c>
      <c r="H25" s="13">
        <f t="shared" si="0"/>
        <v>145.2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</row>
    <row r="26" ht="18.75" customHeight="1" spans="1:245">
      <c r="A26" s="14" t="s">
        <v>92</v>
      </c>
      <c r="B26" s="11" t="s">
        <v>93</v>
      </c>
      <c r="C26" s="12" t="s">
        <v>94</v>
      </c>
      <c r="D26" s="11" t="s">
        <v>67</v>
      </c>
      <c r="E26" s="11" t="s">
        <v>13</v>
      </c>
      <c r="F26" s="12">
        <v>70</v>
      </c>
      <c r="G26" s="12">
        <v>74.8</v>
      </c>
      <c r="H26" s="13">
        <f t="shared" si="0"/>
        <v>144.8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</row>
    <row r="27" s="1" customFormat="1" ht="18.75" customHeight="1" spans="1:245">
      <c r="A27" s="11" t="s">
        <v>95</v>
      </c>
      <c r="B27" s="11" t="s">
        <v>96</v>
      </c>
      <c r="C27" s="12" t="s">
        <v>97</v>
      </c>
      <c r="D27" s="11" t="s">
        <v>98</v>
      </c>
      <c r="E27" s="11" t="s">
        <v>99</v>
      </c>
      <c r="F27" s="12">
        <v>75.5</v>
      </c>
      <c r="G27" s="12">
        <v>81.8</v>
      </c>
      <c r="H27" s="13">
        <f t="shared" si="0"/>
        <v>157.3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</row>
    <row r="28" ht="18.75" customHeight="1" spans="1:245">
      <c r="A28" s="14" t="s">
        <v>100</v>
      </c>
      <c r="B28" s="11" t="s">
        <v>101</v>
      </c>
      <c r="C28" s="12" t="s">
        <v>102</v>
      </c>
      <c r="D28" s="11" t="s">
        <v>103</v>
      </c>
      <c r="E28" s="11" t="s">
        <v>13</v>
      </c>
      <c r="F28" s="12">
        <v>63</v>
      </c>
      <c r="G28" s="12">
        <v>76.2</v>
      </c>
      <c r="H28" s="13">
        <f t="shared" si="0"/>
        <v>139.2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</row>
    <row r="29" ht="18.75" customHeight="1" spans="1:245">
      <c r="A29" s="11" t="s">
        <v>104</v>
      </c>
      <c r="B29" s="11" t="s">
        <v>105</v>
      </c>
      <c r="C29" s="12" t="s">
        <v>106</v>
      </c>
      <c r="D29" s="11" t="s">
        <v>103</v>
      </c>
      <c r="E29" s="11" t="s">
        <v>17</v>
      </c>
      <c r="F29" s="12">
        <v>74.5</v>
      </c>
      <c r="G29" s="12">
        <v>80.4</v>
      </c>
      <c r="H29" s="13">
        <f t="shared" si="0"/>
        <v>154.9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</row>
    <row r="30" ht="18.75" customHeight="1" spans="1:245">
      <c r="A30" s="14" t="s">
        <v>107</v>
      </c>
      <c r="B30" s="11" t="s">
        <v>108</v>
      </c>
      <c r="C30" s="12" t="s">
        <v>109</v>
      </c>
      <c r="D30" s="11" t="s">
        <v>110</v>
      </c>
      <c r="E30" s="11" t="s">
        <v>13</v>
      </c>
      <c r="F30" s="12">
        <v>82.5</v>
      </c>
      <c r="G30" s="12">
        <v>83.2</v>
      </c>
      <c r="H30" s="13">
        <f t="shared" si="0"/>
        <v>165.7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</row>
    <row r="31" ht="18.75" customHeight="1" spans="1:245">
      <c r="A31" s="11" t="s">
        <v>111</v>
      </c>
      <c r="B31" s="11" t="s">
        <v>112</v>
      </c>
      <c r="C31" s="12" t="s">
        <v>113</v>
      </c>
      <c r="D31" s="11" t="s">
        <v>110</v>
      </c>
      <c r="E31" s="11" t="s">
        <v>17</v>
      </c>
      <c r="F31" s="12">
        <v>78</v>
      </c>
      <c r="G31" s="12">
        <v>80.2</v>
      </c>
      <c r="H31" s="13">
        <f t="shared" si="0"/>
        <v>158.2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18"/>
      <c r="IJ31" s="18"/>
      <c r="IK31" s="18"/>
    </row>
    <row r="32" ht="18.75" customHeight="1" spans="1:245">
      <c r="A32" s="14" t="s">
        <v>114</v>
      </c>
      <c r="B32" s="11" t="s">
        <v>115</v>
      </c>
      <c r="C32" s="12" t="s">
        <v>116</v>
      </c>
      <c r="D32" s="11" t="s">
        <v>110</v>
      </c>
      <c r="E32" s="11" t="s">
        <v>99</v>
      </c>
      <c r="F32" s="12">
        <v>78</v>
      </c>
      <c r="G32" s="12">
        <v>80.4</v>
      </c>
      <c r="H32" s="13">
        <f t="shared" si="0"/>
        <v>158.4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</row>
    <row r="33" ht="18.75" customHeight="1" spans="1:245">
      <c r="A33" s="11" t="s">
        <v>117</v>
      </c>
      <c r="B33" s="11" t="s">
        <v>118</v>
      </c>
      <c r="C33" s="12" t="s">
        <v>119</v>
      </c>
      <c r="D33" s="11" t="s">
        <v>120</v>
      </c>
      <c r="E33" s="11" t="s">
        <v>13</v>
      </c>
      <c r="F33" s="12">
        <v>76.5</v>
      </c>
      <c r="G33" s="12">
        <v>85.2</v>
      </c>
      <c r="H33" s="13">
        <f t="shared" si="0"/>
        <v>161.7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</row>
    <row r="34" ht="18.75" customHeight="1" spans="1:245">
      <c r="A34" s="14" t="s">
        <v>121</v>
      </c>
      <c r="B34" s="11" t="s">
        <v>122</v>
      </c>
      <c r="C34" s="12" t="s">
        <v>123</v>
      </c>
      <c r="D34" s="11" t="s">
        <v>124</v>
      </c>
      <c r="E34" s="11" t="s">
        <v>13</v>
      </c>
      <c r="F34" s="12">
        <v>79</v>
      </c>
      <c r="G34" s="12">
        <v>78.8</v>
      </c>
      <c r="H34" s="13">
        <f t="shared" si="0"/>
        <v>157.8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</row>
    <row r="35" ht="18.75" customHeight="1" spans="1:245">
      <c r="A35" s="11" t="s">
        <v>125</v>
      </c>
      <c r="B35" s="11" t="s">
        <v>126</v>
      </c>
      <c r="C35" s="12" t="s">
        <v>127</v>
      </c>
      <c r="D35" s="11" t="s">
        <v>124</v>
      </c>
      <c r="E35" s="11" t="s">
        <v>17</v>
      </c>
      <c r="F35" s="12">
        <v>87</v>
      </c>
      <c r="G35" s="12">
        <v>83</v>
      </c>
      <c r="H35" s="13">
        <f t="shared" si="0"/>
        <v>170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</row>
    <row r="36" ht="18.75" customHeight="1" spans="1:245">
      <c r="A36" s="14" t="s">
        <v>128</v>
      </c>
      <c r="B36" s="11" t="s">
        <v>129</v>
      </c>
      <c r="C36" s="12" t="s">
        <v>130</v>
      </c>
      <c r="D36" s="11" t="s">
        <v>131</v>
      </c>
      <c r="E36" s="11" t="s">
        <v>17</v>
      </c>
      <c r="F36" s="12">
        <v>73</v>
      </c>
      <c r="G36" s="12">
        <v>80.2</v>
      </c>
      <c r="H36" s="13">
        <f t="shared" si="0"/>
        <v>153.2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</row>
  </sheetData>
  <sortState ref="A2:J71">
    <sortCondition ref="D2:D71"/>
    <sortCondition ref="E2:E71"/>
    <sortCondition ref="H2:H71" descending="1"/>
  </sortState>
  <mergeCells count="1">
    <mergeCell ref="A1:H1"/>
  </mergeCells>
  <pageMargins left="0.74" right="0.393700787401575" top="0.984251968503937" bottom="0.472222222222222" header="0.511811023622047" footer="0.511811023622047"/>
  <pageSetup paperSize="9" orientation="portrait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雨农</cp:lastModifiedBy>
  <cp:revision>1</cp:revision>
  <dcterms:created xsi:type="dcterms:W3CDTF">2015-01-07T09:58:00Z</dcterms:created>
  <cp:lastPrinted>2019-11-24T07:28:00Z</cp:lastPrinted>
  <dcterms:modified xsi:type="dcterms:W3CDTF">2019-11-25T08:44:01Z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