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687" firstSheet="1" activeTab="1"/>
  </bookViews>
  <sheets>
    <sheet name="Sheet2" sheetId="1" state="hidden" r:id="rId1"/>
    <sheet name="面试名单" sheetId="2" r:id="rId2"/>
  </sheets>
  <definedNames>
    <definedName name="_xlnm._FilterDatabase" localSheetId="1" hidden="1">'面试名单'!$A$2:$S$93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<sst xmlns="http://schemas.openxmlformats.org/spreadsheetml/2006/main" count="1111" uniqueCount="438">
  <si>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</si>
  <si>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</si>
  <si>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</si>
  <si>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</si>
  <si>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</si>
  <si>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</si>
  <si>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</si>
  <si>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</si>
  <si>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</si>
  <si>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</si>
  <si>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</si>
  <si>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</si>
  <si>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</si>
  <si>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</si>
  <si>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</si>
  <si>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</si>
  <si>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</si>
  <si>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</si>
  <si>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</si>
  <si>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</si>
  <si>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</si>
  <si>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</si>
  <si>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</si>
  <si>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</si>
  <si>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</si>
  <si>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</si>
  <si>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依安县事业单位公开招聘工作人员面试名单</t>
  </si>
  <si>
    <t>序号</t>
  </si>
  <si>
    <t>姓名</t>
  </si>
  <si>
    <t>性别</t>
  </si>
  <si>
    <t>出生年月</t>
  </si>
  <si>
    <t xml:space="preserve">学历 </t>
  </si>
  <si>
    <t>毕业学校</t>
  </si>
  <si>
    <t>专业</t>
  </si>
  <si>
    <t>毕业
时间</t>
  </si>
  <si>
    <t>户籍地</t>
  </si>
  <si>
    <t>现住址</t>
  </si>
  <si>
    <t>加分项目</t>
  </si>
  <si>
    <t>报考岗位</t>
  </si>
  <si>
    <t>职位代码</t>
  </si>
  <si>
    <t>习近平新时代中国特色社会主义理论及主题教育笔试成绩</t>
  </si>
  <si>
    <t>公共基础知识笔试
成绩</t>
  </si>
  <si>
    <t>加分
分数</t>
  </si>
  <si>
    <t>笔试总成绩</t>
  </si>
  <si>
    <t>是否进入面试</t>
  </si>
  <si>
    <t>备注</t>
  </si>
  <si>
    <t>邹亚男</t>
  </si>
  <si>
    <t>女</t>
  </si>
  <si>
    <t>199112</t>
  </si>
  <si>
    <t>专科</t>
  </si>
  <si>
    <t>哈尔滨师范大学</t>
  </si>
  <si>
    <t>商务英语</t>
  </si>
  <si>
    <t>20130630</t>
  </si>
  <si>
    <t>黑龙江省齐齐哈尔市</t>
  </si>
  <si>
    <t>昂昂溪区榆树屯镇</t>
  </si>
  <si>
    <t>公益岗</t>
  </si>
  <si>
    <t>乡镇事业单位</t>
  </si>
  <si>
    <t>01</t>
  </si>
  <si>
    <t>是</t>
  </si>
  <si>
    <t>陈丽娟</t>
  </si>
  <si>
    <t>本科</t>
  </si>
  <si>
    <t>东北林业大学</t>
  </si>
  <si>
    <t>俄语</t>
  </si>
  <si>
    <t>黑龙江省富裕县</t>
  </si>
  <si>
    <t>富裕县林机小区</t>
  </si>
  <si>
    <t>陈东辉</t>
  </si>
  <si>
    <t>男</t>
  </si>
  <si>
    <t>199011</t>
  </si>
  <si>
    <t>华东交通大学理工学院</t>
  </si>
  <si>
    <t>金融学</t>
  </si>
  <si>
    <t>黑龙江省齐齐哈尔</t>
  </si>
  <si>
    <t>齐齐哈尔市龙沙区畅心园小区</t>
  </si>
  <si>
    <t>张晓明</t>
  </si>
  <si>
    <t>黑龙江八一农垦大学</t>
  </si>
  <si>
    <t>市场营销</t>
  </si>
  <si>
    <t>建华区民乐小区</t>
  </si>
  <si>
    <t>路遥</t>
  </si>
  <si>
    <t>齐齐哈尔大学</t>
  </si>
  <si>
    <t>工商管理</t>
  </si>
  <si>
    <t>齐齐哈尔市建华区</t>
  </si>
  <si>
    <t>建华区</t>
  </si>
  <si>
    <t>张红</t>
  </si>
  <si>
    <t>黑龙江工商职业技术学院</t>
  </si>
  <si>
    <t>富裕县鑫鑫二期</t>
  </si>
  <si>
    <t>姜明明</t>
  </si>
  <si>
    <t>东北石油大学</t>
  </si>
  <si>
    <t>建筑装饰工程技术</t>
  </si>
  <si>
    <t>20150628</t>
  </si>
  <si>
    <t>黑龙江省齐齐哈尔市梅里斯区</t>
  </si>
  <si>
    <t>齐齐哈尔市</t>
  </si>
  <si>
    <t>白冰</t>
  </si>
  <si>
    <t>牡丹江师范学院</t>
  </si>
  <si>
    <t>旅游管理</t>
  </si>
  <si>
    <t>20160630</t>
  </si>
  <si>
    <t>龙沙区安智小区</t>
  </si>
  <si>
    <t>吴冰洋</t>
  </si>
  <si>
    <t>哈尔滨石油学院</t>
  </si>
  <si>
    <t>通信工程</t>
  </si>
  <si>
    <t>20130701</t>
  </si>
  <si>
    <t>富裕县盛祥新城</t>
  </si>
  <si>
    <t>刘成斌</t>
  </si>
  <si>
    <t>黑龙江大学剑桥学院</t>
  </si>
  <si>
    <t>人力资源管理</t>
  </si>
  <si>
    <t>富裕县万和帝景</t>
  </si>
  <si>
    <t>于菲</t>
  </si>
  <si>
    <t xml:space="preserve">女 </t>
  </si>
  <si>
    <t>齐齐哈尔高等师范专科学校</t>
  </si>
  <si>
    <t>英语教育</t>
  </si>
  <si>
    <t>齐齐哈尔铁峰区南山鑫苑</t>
  </si>
  <si>
    <t>卢明阳</t>
  </si>
  <si>
    <t>大庆职业学院</t>
  </si>
  <si>
    <t>油气开采技术</t>
  </si>
  <si>
    <t>齐齐哈尔市龙沙区</t>
  </si>
  <si>
    <t>龙沙区沿江小区</t>
  </si>
  <si>
    <t>董琳</t>
  </si>
  <si>
    <t>198707</t>
  </si>
  <si>
    <t>哈尔滨现代公共关系职业学院</t>
  </si>
  <si>
    <t>物流管理</t>
  </si>
  <si>
    <t>富裕县鑫鑫三期</t>
  </si>
  <si>
    <t>庞一明</t>
  </si>
  <si>
    <t>198706</t>
  </si>
  <si>
    <t>东北农业大学成栋学院</t>
  </si>
  <si>
    <t>电子信息工程</t>
  </si>
  <si>
    <t>20110620</t>
  </si>
  <si>
    <t>齐齐哈尔建华区</t>
  </si>
  <si>
    <t>建华区林艺委</t>
  </si>
  <si>
    <t>否</t>
  </si>
  <si>
    <t>解鑫</t>
  </si>
  <si>
    <t>黑龙江司法警官职业学院</t>
  </si>
  <si>
    <t>心理咨询</t>
  </si>
  <si>
    <t>齐齐哈尔市铁锋区</t>
  </si>
  <si>
    <t>铁锋区通南社区</t>
  </si>
  <si>
    <t>于芳园</t>
  </si>
  <si>
    <t>198805</t>
  </si>
  <si>
    <t>长春大学旅游学院</t>
  </si>
  <si>
    <t>黑龙江省甘南县</t>
  </si>
  <si>
    <t>依安县邮政家属楼</t>
  </si>
  <si>
    <t>王海艳</t>
  </si>
  <si>
    <t>黑龙江畜牧兽医职业学院</t>
  </si>
  <si>
    <t>饲料与动物营养</t>
  </si>
  <si>
    <t>龙江县景星镇</t>
  </si>
  <si>
    <t>龙江县五道街</t>
  </si>
  <si>
    <t>葛欢欢</t>
  </si>
  <si>
    <t>黑龙江建筑职业技术学院</t>
  </si>
  <si>
    <t>服装设计</t>
  </si>
  <si>
    <t>富裕县富裕镇</t>
  </si>
  <si>
    <t>赵连涛</t>
  </si>
  <si>
    <t>黑河学院</t>
  </si>
  <si>
    <t>国际经济与贸易</t>
  </si>
  <si>
    <t>美满村</t>
  </si>
  <si>
    <t>王旋</t>
  </si>
  <si>
    <t>198502</t>
  </si>
  <si>
    <t>黑龙江东方学院</t>
  </si>
  <si>
    <t>黑龙江克东县</t>
  </si>
  <si>
    <t>克东县鑫馨家园</t>
  </si>
  <si>
    <t>杨新月</t>
  </si>
  <si>
    <t>199312</t>
  </si>
  <si>
    <t>哈尔滨华德学院</t>
  </si>
  <si>
    <t>建筑工程技术</t>
  </si>
  <si>
    <t>克山县西联乡</t>
  </si>
  <si>
    <t>依安县泰安新城</t>
  </si>
  <si>
    <t>张雪莹</t>
  </si>
  <si>
    <t>哈尔滨商业大学广厦学院</t>
  </si>
  <si>
    <t>公共事业管理</t>
  </si>
  <si>
    <t>20120705</t>
  </si>
  <si>
    <t>铁锋区南浦路清馨雅居</t>
  </si>
  <si>
    <t>程金龙</t>
  </si>
  <si>
    <t>历史教育</t>
  </si>
  <si>
    <t>20100630</t>
  </si>
  <si>
    <t>黑龙江省龙沙区</t>
  </si>
  <si>
    <t>龙沙区通达社区</t>
  </si>
  <si>
    <t>谢天华</t>
  </si>
  <si>
    <t>199108</t>
  </si>
  <si>
    <t>建筑电气工程技术</t>
  </si>
  <si>
    <t>黑龙江省拜泉县</t>
  </si>
  <si>
    <t>拜泉县鑫源小区</t>
  </si>
  <si>
    <t>孟繁荻</t>
  </si>
  <si>
    <t>学前教育</t>
  </si>
  <si>
    <t>黑龙江省依安县</t>
  </si>
  <si>
    <t>依安县依安镇</t>
  </si>
  <si>
    <t>王欢</t>
  </si>
  <si>
    <t>艺术设计</t>
  </si>
  <si>
    <t>建华区王子花苑</t>
  </si>
  <si>
    <t>周喆</t>
  </si>
  <si>
    <t>哈尔滨职业技术学院</t>
  </si>
  <si>
    <t>电气自动化技术</t>
  </si>
  <si>
    <t>黑龙江富裕县</t>
  </si>
  <si>
    <t>富裕县四社区</t>
  </si>
  <si>
    <t>刘恒</t>
  </si>
  <si>
    <t>198601</t>
  </si>
  <si>
    <t>富裕县富贵名苑</t>
  </si>
  <si>
    <t>汤晓微</t>
  </si>
  <si>
    <t>通风空调与制冷</t>
  </si>
  <si>
    <t>黑龙江省碾子山区</t>
  </si>
  <si>
    <t>碾子山区新华小区</t>
  </si>
  <si>
    <t>于丹丹</t>
  </si>
  <si>
    <t>198810</t>
  </si>
  <si>
    <t>黑龙江农业经济职业学院</t>
  </si>
  <si>
    <t>新闻采编与制作</t>
  </si>
  <si>
    <t>黑龙江省克山县</t>
  </si>
  <si>
    <t>西联乡六合村二队</t>
  </si>
  <si>
    <t>李淑艳</t>
  </si>
  <si>
    <t>黑龙江林业职业技术学院</t>
  </si>
  <si>
    <t>园林工程技术</t>
  </si>
  <si>
    <t>铁锋区清馨雅居</t>
  </si>
  <si>
    <t>刘谦</t>
  </si>
  <si>
    <t>198604</t>
  </si>
  <si>
    <t>治安管理</t>
  </si>
  <si>
    <t>黑龙江省讷河市</t>
  </si>
  <si>
    <t>齐齐哈尔富裕县</t>
  </si>
  <si>
    <t>邓爽A</t>
  </si>
  <si>
    <t>鸡西大学</t>
  </si>
  <si>
    <t>应用韩语</t>
  </si>
  <si>
    <t>于恒</t>
  </si>
  <si>
    <t>生物技术</t>
  </si>
  <si>
    <t>依安县东北街</t>
  </si>
  <si>
    <t>李振楠</t>
  </si>
  <si>
    <t>199706</t>
  </si>
  <si>
    <t>哈尔滨幼儿师范高等专科学校</t>
  </si>
  <si>
    <t>依安县鑫海花苑</t>
  </si>
  <si>
    <t>韩聪聪</t>
  </si>
  <si>
    <t>199703</t>
  </si>
  <si>
    <t>辽宁石油化工大学</t>
  </si>
  <si>
    <t>金属材料工程</t>
  </si>
  <si>
    <t>讷河市拉哈镇东北街</t>
  </si>
  <si>
    <t>王凤</t>
  </si>
  <si>
    <t>199408</t>
  </si>
  <si>
    <t>讷河市讷河镇</t>
  </si>
  <si>
    <t>讷河市东南街</t>
  </si>
  <si>
    <t>姜婷婷</t>
  </si>
  <si>
    <t>辽宁广告职业学院</t>
  </si>
  <si>
    <t>广告设计与制作</t>
  </si>
  <si>
    <t>依安县金鑫花园</t>
  </si>
  <si>
    <t>02</t>
  </si>
  <si>
    <t>李宝龙</t>
  </si>
  <si>
    <t>机械设计制造及其自动化</t>
  </si>
  <si>
    <t>依安县时代嘉园</t>
  </si>
  <si>
    <t>李雪丹</t>
  </si>
  <si>
    <t>198509</t>
  </si>
  <si>
    <t>计算机应用技术</t>
  </si>
  <si>
    <t>20090630</t>
  </si>
  <si>
    <t>依安县和贵馨城</t>
  </si>
  <si>
    <t xml:space="preserve">乡镇事业单位 </t>
  </si>
  <si>
    <t>刘丽娜</t>
  </si>
  <si>
    <t>陈晶</t>
  </si>
  <si>
    <t>198807</t>
  </si>
  <si>
    <t>20130625</t>
  </si>
  <si>
    <t>依安县鑫苑嘉园</t>
  </si>
  <si>
    <t>付婷婷</t>
  </si>
  <si>
    <t>会展策划与管理</t>
  </si>
  <si>
    <t>黑龙江省依安县依龙镇</t>
  </si>
  <si>
    <t>依龙镇龙府家园小区</t>
  </si>
  <si>
    <t>李立男</t>
  </si>
  <si>
    <t>198512</t>
  </si>
  <si>
    <t>哈尔滨师范大学恒星学院</t>
  </si>
  <si>
    <t>依安县锦绣华庭</t>
  </si>
  <si>
    <t>汪子顺</t>
  </si>
  <si>
    <t>黑龙江职业学院</t>
  </si>
  <si>
    <t>道路桥梁工程技术</t>
  </si>
  <si>
    <t>依龙镇庆丰乡</t>
  </si>
  <si>
    <t>退役士兵</t>
  </si>
  <si>
    <t>骆璐璐</t>
  </si>
  <si>
    <t>黑龙江生物科技职业学院</t>
  </si>
  <si>
    <t>畜牧兽医</t>
  </si>
  <si>
    <t>清新家园</t>
  </si>
  <si>
    <t>殷贝贝</t>
  </si>
  <si>
    <t>20110701</t>
  </si>
  <si>
    <t>依安锦绣华庭</t>
  </si>
  <si>
    <t>李云朋</t>
  </si>
  <si>
    <t>黑龙江科技大学</t>
  </si>
  <si>
    <t>财务管理</t>
  </si>
  <si>
    <t>20140701</t>
  </si>
  <si>
    <t>依安县解放乡</t>
  </si>
  <si>
    <t>马昀皓</t>
  </si>
  <si>
    <t>依安县新街二委</t>
  </si>
  <si>
    <t>马道杰</t>
  </si>
  <si>
    <t>198909</t>
  </si>
  <si>
    <t>长春理工大学光电信息学院</t>
  </si>
  <si>
    <t>无机非金属材料工程</t>
  </si>
  <si>
    <t>依安县新兴乡</t>
  </si>
  <si>
    <t>姜良琳</t>
  </si>
  <si>
    <t>大连医科大学</t>
  </si>
  <si>
    <t>泰安新城</t>
  </si>
  <si>
    <t>袁再东</t>
  </si>
  <si>
    <t>吉林科技职业技术学院</t>
  </si>
  <si>
    <t>汽车电子技术</t>
  </si>
  <si>
    <t>20170701</t>
  </si>
  <si>
    <t>依安县上游乡</t>
  </si>
  <si>
    <t>孙浩</t>
  </si>
  <si>
    <t>哈尔滨应用职业技术学院</t>
  </si>
  <si>
    <t>汽车检测与维修技术</t>
  </si>
  <si>
    <t>依安县清新家园</t>
  </si>
  <si>
    <t>刘浩霖</t>
  </si>
  <si>
    <t>哈尔滨理工大学</t>
  </si>
  <si>
    <t>应用物理学</t>
  </si>
  <si>
    <t>依安县农场阳光小区</t>
  </si>
  <si>
    <t>刘雪锋</t>
  </si>
  <si>
    <t>工程造价</t>
  </si>
  <si>
    <t>星光城</t>
  </si>
  <si>
    <t>邹志喜</t>
  </si>
  <si>
    <t>过程装备与控制工程</t>
  </si>
  <si>
    <t>依安县世纪嘉园</t>
  </si>
  <si>
    <t>刘悦</t>
  </si>
  <si>
    <t>武汉职业技术学院</t>
  </si>
  <si>
    <t>药品经营与管理</t>
  </si>
  <si>
    <t>依安县东南街</t>
  </si>
  <si>
    <t>高春影</t>
  </si>
  <si>
    <t>大庆师范学院</t>
  </si>
  <si>
    <t>依安县新发乡</t>
  </si>
  <si>
    <t>仲丛月</t>
  </si>
  <si>
    <t>199304</t>
  </si>
  <si>
    <t>依安县桃李名苑</t>
  </si>
  <si>
    <t>樊秋红</t>
  </si>
  <si>
    <t>语文教育</t>
  </si>
  <si>
    <t>依安县明珠国际小区</t>
  </si>
  <si>
    <t>刘世莹</t>
  </si>
  <si>
    <t>农学</t>
  </si>
  <si>
    <t>依安县新北二期</t>
  </si>
  <si>
    <t>耿海娇</t>
  </si>
  <si>
    <t>20160620</t>
  </si>
  <si>
    <t>孙婷</t>
  </si>
  <si>
    <t>199111</t>
  </si>
  <si>
    <t>黑龙江幼儿师范高等专科学校</t>
  </si>
  <si>
    <t>依安县鑫凯家园</t>
  </si>
  <si>
    <t>徐明</t>
  </si>
  <si>
    <t>自动化生产设备应用</t>
  </si>
  <si>
    <t>陆晓雪</t>
  </si>
  <si>
    <t>牡丹江大学</t>
  </si>
  <si>
    <t>动画设计与制作</t>
  </si>
  <si>
    <t>20150701</t>
  </si>
  <si>
    <t>哈尔滨市</t>
  </si>
  <si>
    <t>安国涛</t>
  </si>
  <si>
    <t>动物医学</t>
  </si>
  <si>
    <t>依安县农场</t>
  </si>
  <si>
    <t>刘新超</t>
  </si>
  <si>
    <t>图形图像制作</t>
  </si>
  <si>
    <t>黑龙江省依安县新兴乡</t>
  </si>
  <si>
    <t>刘欣</t>
  </si>
  <si>
    <t>会计电算化</t>
  </si>
  <si>
    <t>20110710</t>
  </si>
  <si>
    <t>黑龙江讷河市</t>
  </si>
  <si>
    <t>讷河市惠昌小区</t>
  </si>
  <si>
    <t>03</t>
  </si>
  <si>
    <t>李娜B</t>
  </si>
  <si>
    <t>哈尔滨江南职业技术学院</t>
  </si>
  <si>
    <t>龙沙区新合家园</t>
  </si>
  <si>
    <t>贾茹</t>
  </si>
  <si>
    <t>199610</t>
  </si>
  <si>
    <t>山东外事翻译职业学院</t>
  </si>
  <si>
    <t>20170628</t>
  </si>
  <si>
    <t>内蒙古通辽市科尔沁左翼中旗保康镇</t>
  </si>
  <si>
    <t>通辽市保康镇</t>
  </si>
  <si>
    <t>刘明月</t>
  </si>
  <si>
    <t>199411</t>
  </si>
  <si>
    <t>重庆文理学院</t>
  </si>
  <si>
    <t>富裕县富海镇新生村</t>
  </si>
  <si>
    <t>尹航</t>
  </si>
  <si>
    <t>西京学院</t>
  </si>
  <si>
    <t>会计</t>
  </si>
  <si>
    <t>黑龙江省杜蒙县</t>
  </si>
  <si>
    <t>杜蒙县</t>
  </si>
  <si>
    <t>张旭东</t>
  </si>
  <si>
    <t>黑龙江财经学院</t>
  </si>
  <si>
    <t>会计学</t>
  </si>
  <si>
    <t>黑龙江依安县</t>
  </si>
  <si>
    <t>依安县兴安名苑</t>
  </si>
  <si>
    <t>李昆</t>
  </si>
  <si>
    <t>天津市职业大学</t>
  </si>
  <si>
    <t>20190626</t>
  </si>
  <si>
    <t>内蒙古扎兰屯市</t>
  </si>
  <si>
    <t>韩双</t>
  </si>
  <si>
    <t>辽宁对外经贸学院</t>
  </si>
  <si>
    <t>内蒙古呼伦贝尔</t>
  </si>
  <si>
    <t>阿荣旗那吉镇</t>
  </si>
  <si>
    <t>李丹丹</t>
  </si>
  <si>
    <t>上游乡建国村</t>
  </si>
  <si>
    <t>刘丹</t>
  </si>
  <si>
    <t>会计与审计</t>
  </si>
  <si>
    <t>讷河市观湖国际</t>
  </si>
  <si>
    <t>安宁</t>
  </si>
  <si>
    <t>天津职业大学</t>
  </si>
  <si>
    <t>内蒙古呼伦贝尔市</t>
  </si>
  <si>
    <t>呼伦贝尔市莫旗</t>
  </si>
  <si>
    <t>管永旭</t>
  </si>
  <si>
    <t>199202</t>
  </si>
  <si>
    <t>讷河市天顺小区</t>
  </si>
  <si>
    <t>李明泽</t>
  </si>
  <si>
    <t>南昌大学</t>
  </si>
  <si>
    <t>20150616</t>
  </si>
  <si>
    <t>富裕县盛翔小区</t>
  </si>
  <si>
    <t>崔海艳</t>
  </si>
  <si>
    <t>198605</t>
  </si>
  <si>
    <t>注册会计师</t>
  </si>
  <si>
    <t>20080707</t>
  </si>
  <si>
    <t>李敬</t>
  </si>
  <si>
    <t>天津轻工职业技术学院</t>
  </si>
  <si>
    <t>齐齐哈尔市拜泉县</t>
  </si>
  <si>
    <t>刘洋</t>
  </si>
  <si>
    <t>199501</t>
  </si>
  <si>
    <t>依安县太东乡</t>
  </si>
  <si>
    <t>王珊珊</t>
  </si>
  <si>
    <t>199608</t>
  </si>
  <si>
    <t>黑龙江外国语学院</t>
  </si>
  <si>
    <t>20170630</t>
  </si>
  <si>
    <t>黑龙江省庆安县</t>
  </si>
  <si>
    <t>庆安县</t>
  </si>
  <si>
    <t>荆京</t>
  </si>
  <si>
    <t>齐齐哈尔市达斡尔族区</t>
  </si>
  <si>
    <t>齐齐哈尔市梅里斯区</t>
  </si>
  <si>
    <t>赵巍</t>
  </si>
  <si>
    <t>鹤岗师范高等专科学校</t>
  </si>
  <si>
    <t>20080626</t>
  </si>
  <si>
    <t>齐齐哈尔市依安县</t>
  </si>
  <si>
    <t xml:space="preserve">中心镇农业综合服务中心 </t>
  </si>
  <si>
    <t>04</t>
  </si>
  <si>
    <t>刘淼</t>
  </si>
  <si>
    <t>汉语言文学</t>
  </si>
  <si>
    <t>20080702</t>
  </si>
  <si>
    <t>黑龙江省建华区</t>
  </si>
  <si>
    <t>建华区安居社区</t>
  </si>
  <si>
    <t>张彤彤</t>
  </si>
  <si>
    <t>淄博师范高等专科学校</t>
  </si>
  <si>
    <t>讷河市第二良种场</t>
  </si>
  <si>
    <t>吉荣晶</t>
  </si>
  <si>
    <t>计算机网络技术</t>
  </si>
  <si>
    <t>讷河市鑫苑家园</t>
  </si>
  <si>
    <t>三兴镇群众问题调处中心</t>
  </si>
  <si>
    <t>05</t>
  </si>
  <si>
    <t>白雪峰</t>
  </si>
  <si>
    <t>大兴安岭职业学院</t>
  </si>
  <si>
    <t>动漫设计与制作</t>
  </si>
  <si>
    <t>20140704</t>
  </si>
  <si>
    <t>黑龙江省林甸县</t>
  </si>
  <si>
    <t>林甸县林甸镇</t>
  </si>
  <si>
    <t>赵秋实</t>
  </si>
  <si>
    <t>软件技术</t>
  </si>
  <si>
    <t>黑龙江省安达市</t>
  </si>
  <si>
    <t>安达市新兴街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</si>
</sst>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4"/>
      <name val="宋体"/>
      <family val="0"/>
    </font>
    <font>
      <sz val="9"/>
      <name val="黑体"/>
      <family val="3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2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0" applyNumberFormat="0" applyBorder="0" applyAlignment="0" applyProtection="0"/>
    <xf numFmtId="0" fontId="2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2" fillId="24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shrinkToFit="1"/>
    </xf>
    <xf numFmtId="49" fontId="1" fillId="0" borderId="10" xfId="0" applyNumberFormat="1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93" t="s">
        <v>0</v>
      </c>
      <c r="B3" s="94"/>
      <c r="C3" s="95"/>
    </row>
    <row r="4" spans="1:3" ht="14.25">
      <c r="A4" s="93" t="s">
        <v>1</v>
      </c>
      <c r="B4" s="93" t="s">
        <v>2</v>
      </c>
      <c r="C4" s="95" t="s">
        <v>3</v>
      </c>
    </row>
    <row r="5" spans="1:3" ht="14.25">
      <c r="A5" s="93" t="s">
        <v>4</v>
      </c>
      <c r="B5" s="93" t="s">
        <v>5</v>
      </c>
      <c r="C5" s="96">
        <v>108</v>
      </c>
    </row>
    <row r="6" spans="1:3" ht="14.25">
      <c r="A6" s="97"/>
      <c r="B6" s="98" t="s">
        <v>6</v>
      </c>
      <c r="C6" s="99">
        <v>27</v>
      </c>
    </row>
    <row r="7" spans="1:3" ht="14.25">
      <c r="A7" s="97"/>
      <c r="B7" s="98" t="s">
        <v>7</v>
      </c>
      <c r="C7" s="99">
        <v>64</v>
      </c>
    </row>
    <row r="8" spans="1:3" ht="14.25">
      <c r="A8" s="97"/>
      <c r="B8" s="98" t="s">
        <v>8</v>
      </c>
      <c r="C8" s="99">
        <v>31</v>
      </c>
    </row>
    <row r="9" spans="1:3" ht="14.25">
      <c r="A9" s="97"/>
      <c r="B9" s="98" t="s">
        <v>9</v>
      </c>
      <c r="C9" s="99">
        <v>32</v>
      </c>
    </row>
    <row r="10" spans="1:3" ht="14.25">
      <c r="A10" s="97"/>
      <c r="B10" s="98" t="s">
        <v>10</v>
      </c>
      <c r="C10" s="99">
        <v>133</v>
      </c>
    </row>
    <row r="11" spans="1:3" ht="14.25">
      <c r="A11" s="93" t="s">
        <v>11</v>
      </c>
      <c r="B11" s="94"/>
      <c r="C11" s="96">
        <v>395</v>
      </c>
    </row>
    <row r="12" spans="1:3" ht="14.25">
      <c r="A12" s="93" t="s">
        <v>12</v>
      </c>
      <c r="B12" s="93" t="s">
        <v>13</v>
      </c>
      <c r="C12" s="96">
        <v>149</v>
      </c>
    </row>
    <row r="13" spans="1:3" ht="14.25">
      <c r="A13" s="93" t="s">
        <v>14</v>
      </c>
      <c r="B13" s="94"/>
      <c r="C13" s="96">
        <v>149</v>
      </c>
    </row>
    <row r="14" spans="1:3" ht="14.25">
      <c r="A14" s="93" t="s">
        <v>15</v>
      </c>
      <c r="B14" s="93" t="s">
        <v>16</v>
      </c>
      <c r="C14" s="96">
        <v>9</v>
      </c>
    </row>
    <row r="15" spans="1:3" ht="14.25">
      <c r="A15" s="97"/>
      <c r="B15" s="98" t="s">
        <v>17</v>
      </c>
      <c r="C15" s="99">
        <v>24</v>
      </c>
    </row>
    <row r="16" spans="1:3" ht="14.25">
      <c r="A16" s="97"/>
      <c r="B16" s="98" t="s">
        <v>18</v>
      </c>
      <c r="C16" s="99">
        <v>11</v>
      </c>
    </row>
    <row r="17" spans="1:3" ht="14.25">
      <c r="A17" s="97"/>
      <c r="B17" s="98" t="s">
        <v>19</v>
      </c>
      <c r="C17" s="99">
        <v>4</v>
      </c>
    </row>
    <row r="18" spans="1:3" ht="14.25">
      <c r="A18" s="97"/>
      <c r="B18" s="98" t="s">
        <v>20</v>
      </c>
      <c r="C18" s="99">
        <v>10</v>
      </c>
    </row>
    <row r="19" spans="1:3" ht="14.25">
      <c r="A19" s="93" t="s">
        <v>21</v>
      </c>
      <c r="B19" s="94"/>
      <c r="C19" s="96">
        <v>58</v>
      </c>
    </row>
    <row r="20" spans="1:3" ht="14.25">
      <c r="A20" s="93" t="s">
        <v>22</v>
      </c>
      <c r="B20" s="93" t="s">
        <v>16</v>
      </c>
      <c r="C20" s="96">
        <v>13</v>
      </c>
    </row>
    <row r="21" spans="1:3" ht="14.25">
      <c r="A21" s="97"/>
      <c r="B21" s="98" t="s">
        <v>23</v>
      </c>
      <c r="C21" s="99">
        <v>6</v>
      </c>
    </row>
    <row r="22" spans="1:3" ht="14.25">
      <c r="A22" s="97"/>
      <c r="B22" s="98" t="s">
        <v>18</v>
      </c>
      <c r="C22" s="99">
        <v>6</v>
      </c>
    </row>
    <row r="23" spans="1:3" ht="14.25">
      <c r="A23" s="97"/>
      <c r="B23" s="98" t="s">
        <v>19</v>
      </c>
      <c r="C23" s="99">
        <v>5</v>
      </c>
    </row>
    <row r="24" spans="1:3" ht="14.25">
      <c r="A24" s="93" t="s">
        <v>24</v>
      </c>
      <c r="B24" s="94"/>
      <c r="C24" s="96">
        <v>30</v>
      </c>
    </row>
    <row r="25" spans="1:3" ht="14.25">
      <c r="A25" s="100" t="s">
        <v>25</v>
      </c>
      <c r="B25" s="101"/>
      <c r="C25" s="102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93"/>
  <sheetViews>
    <sheetView tabSelected="1" zoomScaleSheetLayoutView="100" workbookViewId="0" topLeftCell="A1">
      <selection activeCell="W13" sqref="W13"/>
    </sheetView>
  </sheetViews>
  <sheetFormatPr defaultColWidth="9.00390625" defaultRowHeight="14.25" customHeight="1"/>
  <cols>
    <col min="1" max="1" width="5.125" style="2" customWidth="1"/>
    <col min="2" max="2" width="7.125" style="2" customWidth="1"/>
    <col min="3" max="3" width="4.25390625" style="2" customWidth="1"/>
    <col min="4" max="4" width="7.875" style="2" customWidth="1"/>
    <col min="5" max="5" width="3.875" style="2" customWidth="1"/>
    <col min="6" max="6" width="20.75390625" style="3" customWidth="1"/>
    <col min="7" max="7" width="12.00390625" style="3" customWidth="1"/>
    <col min="8" max="8" width="9.375" style="2" customWidth="1"/>
    <col min="9" max="10" width="9.75390625" style="4" customWidth="1"/>
    <col min="11" max="11" width="7.875" style="4" customWidth="1"/>
    <col min="12" max="12" width="10.75390625" style="4" customWidth="1"/>
    <col min="13" max="13" width="6.125" style="5" customWidth="1"/>
    <col min="14" max="14" width="11.50390625" style="6" customWidth="1"/>
    <col min="15" max="15" width="8.125" style="6" customWidth="1"/>
    <col min="16" max="18" width="5.00390625" style="7" customWidth="1"/>
    <col min="19" max="19" width="5.50390625" style="8" customWidth="1"/>
    <col min="20" max="16384" width="9.00390625" style="1" customWidth="1"/>
  </cols>
  <sheetData>
    <row r="1" spans="1:19" s="1" customFormat="1" ht="19.5" customHeight="1">
      <c r="A1" s="9" t="s">
        <v>26</v>
      </c>
      <c r="B1" s="9"/>
      <c r="C1" s="9"/>
      <c r="D1" s="9"/>
      <c r="E1" s="9"/>
      <c r="F1" s="10"/>
      <c r="G1" s="10"/>
      <c r="H1" s="9"/>
      <c r="I1" s="9"/>
      <c r="J1" s="9"/>
      <c r="K1" s="9"/>
      <c r="L1" s="42"/>
      <c r="M1" s="9"/>
      <c r="N1" s="43"/>
      <c r="O1" s="43"/>
      <c r="P1" s="42"/>
      <c r="Q1" s="42"/>
      <c r="R1" s="9"/>
      <c r="S1" s="9"/>
    </row>
    <row r="2" spans="1:19" s="1" customFormat="1" ht="52.5" customHeight="1">
      <c r="A2" s="11" t="s">
        <v>27</v>
      </c>
      <c r="B2" s="11" t="s">
        <v>28</v>
      </c>
      <c r="C2" s="11" t="s">
        <v>29</v>
      </c>
      <c r="D2" s="11" t="s">
        <v>30</v>
      </c>
      <c r="E2" s="11" t="s">
        <v>31</v>
      </c>
      <c r="F2" s="12" t="s">
        <v>32</v>
      </c>
      <c r="G2" s="13" t="s">
        <v>33</v>
      </c>
      <c r="H2" s="14" t="s">
        <v>34</v>
      </c>
      <c r="I2" s="13" t="s">
        <v>35</v>
      </c>
      <c r="J2" s="13" t="s">
        <v>36</v>
      </c>
      <c r="K2" s="13" t="s">
        <v>37</v>
      </c>
      <c r="L2" s="13" t="s">
        <v>38</v>
      </c>
      <c r="M2" s="44" t="s">
        <v>39</v>
      </c>
      <c r="N2" s="44" t="s">
        <v>40</v>
      </c>
      <c r="O2" s="45" t="s">
        <v>41</v>
      </c>
      <c r="P2" s="45" t="s">
        <v>42</v>
      </c>
      <c r="Q2" s="45" t="s">
        <v>43</v>
      </c>
      <c r="R2" s="45" t="s">
        <v>44</v>
      </c>
      <c r="S2" s="69" t="s">
        <v>45</v>
      </c>
    </row>
    <row r="3" spans="1:19" s="1" customFormat="1" ht="14.25" customHeight="1">
      <c r="A3" s="15">
        <v>1</v>
      </c>
      <c r="B3" s="15" t="s">
        <v>46</v>
      </c>
      <c r="C3" s="15" t="s">
        <v>47</v>
      </c>
      <c r="D3" s="16" t="s">
        <v>48</v>
      </c>
      <c r="E3" s="15" t="s">
        <v>49</v>
      </c>
      <c r="F3" s="17" t="s">
        <v>50</v>
      </c>
      <c r="G3" s="17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46" t="s">
        <v>57</v>
      </c>
      <c r="N3" s="47">
        <v>84</v>
      </c>
      <c r="O3" s="47">
        <v>68</v>
      </c>
      <c r="P3" s="48">
        <v>15</v>
      </c>
      <c r="Q3" s="48">
        <f aca="true" t="shared" si="0" ref="Q3:Q66">(N3+O3)*0.5+P3</f>
        <v>91</v>
      </c>
      <c r="R3" s="48" t="s">
        <v>58</v>
      </c>
      <c r="S3" s="69"/>
    </row>
    <row r="4" spans="1:19" s="1" customFormat="1" ht="14.25" customHeight="1">
      <c r="A4" s="19">
        <v>2</v>
      </c>
      <c r="B4" s="20" t="s">
        <v>59</v>
      </c>
      <c r="C4" s="20" t="s">
        <v>47</v>
      </c>
      <c r="D4" s="20">
        <v>198604</v>
      </c>
      <c r="E4" s="20" t="s">
        <v>60</v>
      </c>
      <c r="F4" s="21" t="s">
        <v>61</v>
      </c>
      <c r="G4" s="21" t="s">
        <v>62</v>
      </c>
      <c r="H4" s="20">
        <v>20110701</v>
      </c>
      <c r="I4" s="21" t="s">
        <v>63</v>
      </c>
      <c r="J4" s="35" t="s">
        <v>64</v>
      </c>
      <c r="K4" s="49" t="s">
        <v>55</v>
      </c>
      <c r="L4" s="50" t="s">
        <v>56</v>
      </c>
      <c r="M4" s="30" t="s">
        <v>57</v>
      </c>
      <c r="N4" s="51">
        <v>84</v>
      </c>
      <c r="O4" s="51">
        <v>63</v>
      </c>
      <c r="P4" s="52">
        <v>15</v>
      </c>
      <c r="Q4" s="54">
        <f t="shared" si="0"/>
        <v>88.5</v>
      </c>
      <c r="R4" s="54" t="s">
        <v>58</v>
      </c>
      <c r="S4" s="69"/>
    </row>
    <row r="5" spans="1:19" s="1" customFormat="1" ht="14.25" customHeight="1">
      <c r="A5" s="19">
        <v>3</v>
      </c>
      <c r="B5" s="19" t="s">
        <v>65</v>
      </c>
      <c r="C5" s="19" t="s">
        <v>66</v>
      </c>
      <c r="D5" s="22" t="s">
        <v>67</v>
      </c>
      <c r="E5" s="19" t="s">
        <v>60</v>
      </c>
      <c r="F5" s="23" t="s">
        <v>68</v>
      </c>
      <c r="G5" s="23" t="s">
        <v>69</v>
      </c>
      <c r="H5" s="24">
        <v>20150710</v>
      </c>
      <c r="I5" s="24" t="s">
        <v>70</v>
      </c>
      <c r="J5" s="24" t="s">
        <v>71</v>
      </c>
      <c r="K5" s="24" t="s">
        <v>55</v>
      </c>
      <c r="L5" s="24" t="s">
        <v>56</v>
      </c>
      <c r="M5" s="53" t="s">
        <v>57</v>
      </c>
      <c r="N5" s="51">
        <v>77</v>
      </c>
      <c r="O5" s="51">
        <v>68</v>
      </c>
      <c r="P5" s="54">
        <v>15</v>
      </c>
      <c r="Q5" s="54">
        <f t="shared" si="0"/>
        <v>87.5</v>
      </c>
      <c r="R5" s="54" t="s">
        <v>58</v>
      </c>
      <c r="S5" s="69"/>
    </row>
    <row r="6" spans="1:19" s="1" customFormat="1" ht="14.25" customHeight="1">
      <c r="A6" s="19">
        <v>4</v>
      </c>
      <c r="B6" s="20" t="s">
        <v>72</v>
      </c>
      <c r="C6" s="20" t="s">
        <v>47</v>
      </c>
      <c r="D6" s="20">
        <v>198604</v>
      </c>
      <c r="E6" s="20" t="s">
        <v>49</v>
      </c>
      <c r="F6" s="21" t="s">
        <v>73</v>
      </c>
      <c r="G6" s="21" t="s">
        <v>74</v>
      </c>
      <c r="H6" s="20">
        <v>20090625</v>
      </c>
      <c r="I6" s="21" t="s">
        <v>53</v>
      </c>
      <c r="J6" s="35" t="s">
        <v>75</v>
      </c>
      <c r="K6" s="49" t="s">
        <v>55</v>
      </c>
      <c r="L6" s="50" t="s">
        <v>56</v>
      </c>
      <c r="M6" s="30" t="s">
        <v>57</v>
      </c>
      <c r="N6" s="51">
        <v>86</v>
      </c>
      <c r="O6" s="51">
        <v>55</v>
      </c>
      <c r="P6" s="52">
        <v>15</v>
      </c>
      <c r="Q6" s="54">
        <f t="shared" si="0"/>
        <v>85.5</v>
      </c>
      <c r="R6" s="54" t="s">
        <v>58</v>
      </c>
      <c r="S6" s="69"/>
    </row>
    <row r="7" spans="1:19" s="1" customFormat="1" ht="14.25" customHeight="1">
      <c r="A7" s="19">
        <v>5</v>
      </c>
      <c r="B7" s="25" t="s">
        <v>76</v>
      </c>
      <c r="C7" s="25" t="s">
        <v>66</v>
      </c>
      <c r="D7" s="25">
        <v>198708</v>
      </c>
      <c r="E7" s="25" t="s">
        <v>60</v>
      </c>
      <c r="F7" s="26" t="s">
        <v>77</v>
      </c>
      <c r="G7" s="26" t="s">
        <v>78</v>
      </c>
      <c r="H7" s="25">
        <v>20100702</v>
      </c>
      <c r="I7" s="55" t="s">
        <v>79</v>
      </c>
      <c r="J7" s="55" t="s">
        <v>80</v>
      </c>
      <c r="K7" s="55" t="s">
        <v>55</v>
      </c>
      <c r="L7" s="55" t="s">
        <v>56</v>
      </c>
      <c r="M7" s="56" t="s">
        <v>57</v>
      </c>
      <c r="N7" s="51">
        <v>76</v>
      </c>
      <c r="O7" s="51">
        <v>62</v>
      </c>
      <c r="P7" s="57">
        <v>15</v>
      </c>
      <c r="Q7" s="54">
        <f t="shared" si="0"/>
        <v>84</v>
      </c>
      <c r="R7" s="54" t="s">
        <v>58</v>
      </c>
      <c r="S7" s="69"/>
    </row>
    <row r="8" spans="1:19" s="1" customFormat="1" ht="14.25" customHeight="1">
      <c r="A8" s="19">
        <v>6</v>
      </c>
      <c r="B8" s="20" t="s">
        <v>81</v>
      </c>
      <c r="C8" s="20" t="s">
        <v>47</v>
      </c>
      <c r="D8" s="20">
        <v>198602</v>
      </c>
      <c r="E8" s="20" t="s">
        <v>49</v>
      </c>
      <c r="F8" s="21" t="s">
        <v>82</v>
      </c>
      <c r="G8" s="21" t="s">
        <v>74</v>
      </c>
      <c r="H8" s="20">
        <v>20070707</v>
      </c>
      <c r="I8" s="21" t="s">
        <v>63</v>
      </c>
      <c r="J8" s="35" t="s">
        <v>83</v>
      </c>
      <c r="K8" s="49" t="s">
        <v>55</v>
      </c>
      <c r="L8" s="50" t="s">
        <v>56</v>
      </c>
      <c r="M8" s="30" t="s">
        <v>57</v>
      </c>
      <c r="N8" s="51">
        <v>85</v>
      </c>
      <c r="O8" s="51">
        <v>53</v>
      </c>
      <c r="P8" s="52">
        <v>15</v>
      </c>
      <c r="Q8" s="54">
        <f t="shared" si="0"/>
        <v>84</v>
      </c>
      <c r="R8" s="54" t="s">
        <v>58</v>
      </c>
      <c r="S8" s="69"/>
    </row>
    <row r="9" spans="1:19" s="1" customFormat="1" ht="14.25" customHeight="1">
      <c r="A9" s="19">
        <v>7</v>
      </c>
      <c r="B9" s="20" t="s">
        <v>84</v>
      </c>
      <c r="C9" s="20" t="s">
        <v>47</v>
      </c>
      <c r="D9" s="20">
        <v>199404</v>
      </c>
      <c r="E9" s="20" t="s">
        <v>49</v>
      </c>
      <c r="F9" s="21" t="s">
        <v>85</v>
      </c>
      <c r="G9" s="21" t="s">
        <v>86</v>
      </c>
      <c r="H9" s="27" t="s">
        <v>87</v>
      </c>
      <c r="I9" s="21" t="s">
        <v>88</v>
      </c>
      <c r="J9" s="35" t="s">
        <v>89</v>
      </c>
      <c r="K9" s="49" t="s">
        <v>55</v>
      </c>
      <c r="L9" s="50" t="s">
        <v>56</v>
      </c>
      <c r="M9" s="58" t="s">
        <v>57</v>
      </c>
      <c r="N9" s="51">
        <v>84</v>
      </c>
      <c r="O9" s="51">
        <v>54</v>
      </c>
      <c r="P9" s="52">
        <v>15</v>
      </c>
      <c r="Q9" s="54">
        <f t="shared" si="0"/>
        <v>84</v>
      </c>
      <c r="R9" s="54" t="s">
        <v>58</v>
      </c>
      <c r="S9" s="69"/>
    </row>
    <row r="10" spans="1:19" s="1" customFormat="1" ht="14.25" customHeight="1">
      <c r="A10" s="19">
        <v>8</v>
      </c>
      <c r="B10" s="20" t="s">
        <v>90</v>
      </c>
      <c r="C10" s="20" t="s">
        <v>47</v>
      </c>
      <c r="D10" s="20">
        <v>199207</v>
      </c>
      <c r="E10" s="20" t="s">
        <v>60</v>
      </c>
      <c r="F10" s="21" t="s">
        <v>91</v>
      </c>
      <c r="G10" s="21" t="s">
        <v>92</v>
      </c>
      <c r="H10" s="27" t="s">
        <v>93</v>
      </c>
      <c r="I10" s="21" t="s">
        <v>53</v>
      </c>
      <c r="J10" s="35" t="s">
        <v>94</v>
      </c>
      <c r="K10" s="49" t="s">
        <v>55</v>
      </c>
      <c r="L10" s="50" t="s">
        <v>56</v>
      </c>
      <c r="M10" s="58" t="s">
        <v>57</v>
      </c>
      <c r="N10" s="51">
        <v>81</v>
      </c>
      <c r="O10" s="51">
        <v>57</v>
      </c>
      <c r="P10" s="52">
        <v>15</v>
      </c>
      <c r="Q10" s="54">
        <f t="shared" si="0"/>
        <v>84</v>
      </c>
      <c r="R10" s="54" t="s">
        <v>58</v>
      </c>
      <c r="S10" s="69"/>
    </row>
    <row r="11" spans="1:19" s="1" customFormat="1" ht="14.25" customHeight="1">
      <c r="A11" s="19">
        <v>9</v>
      </c>
      <c r="B11" s="28" t="s">
        <v>95</v>
      </c>
      <c r="C11" s="28" t="s">
        <v>47</v>
      </c>
      <c r="D11" s="28">
        <v>199109</v>
      </c>
      <c r="E11" s="28" t="s">
        <v>60</v>
      </c>
      <c r="F11" s="29" t="s">
        <v>96</v>
      </c>
      <c r="G11" s="29" t="s">
        <v>97</v>
      </c>
      <c r="H11" s="30" t="s">
        <v>98</v>
      </c>
      <c r="I11" s="29" t="s">
        <v>63</v>
      </c>
      <c r="J11" s="50" t="s">
        <v>99</v>
      </c>
      <c r="K11" s="59" t="s">
        <v>55</v>
      </c>
      <c r="L11" s="50" t="s">
        <v>56</v>
      </c>
      <c r="M11" s="60" t="s">
        <v>57</v>
      </c>
      <c r="N11" s="51">
        <v>86</v>
      </c>
      <c r="O11" s="51">
        <v>50</v>
      </c>
      <c r="P11" s="59">
        <v>15</v>
      </c>
      <c r="Q11" s="54">
        <f t="shared" si="0"/>
        <v>83</v>
      </c>
      <c r="R11" s="54" t="s">
        <v>58</v>
      </c>
      <c r="S11" s="69"/>
    </row>
    <row r="12" spans="1:19" s="1" customFormat="1" ht="14.25" customHeight="1">
      <c r="A12" s="19">
        <v>10</v>
      </c>
      <c r="B12" s="20" t="s">
        <v>100</v>
      </c>
      <c r="C12" s="20" t="s">
        <v>66</v>
      </c>
      <c r="D12" s="20">
        <v>199003</v>
      </c>
      <c r="E12" s="20" t="s">
        <v>60</v>
      </c>
      <c r="F12" s="21" t="s">
        <v>101</v>
      </c>
      <c r="G12" s="21" t="s">
        <v>102</v>
      </c>
      <c r="H12" s="20">
        <v>20120630</v>
      </c>
      <c r="I12" s="21" t="s">
        <v>63</v>
      </c>
      <c r="J12" s="35" t="s">
        <v>103</v>
      </c>
      <c r="K12" s="49" t="s">
        <v>55</v>
      </c>
      <c r="L12" s="50" t="s">
        <v>56</v>
      </c>
      <c r="M12" s="30" t="s">
        <v>57</v>
      </c>
      <c r="N12" s="51">
        <v>81</v>
      </c>
      <c r="O12" s="51">
        <v>54</v>
      </c>
      <c r="P12" s="52">
        <v>15</v>
      </c>
      <c r="Q12" s="54">
        <f t="shared" si="0"/>
        <v>82.5</v>
      </c>
      <c r="R12" s="54" t="s">
        <v>58</v>
      </c>
      <c r="S12" s="69"/>
    </row>
    <row r="13" spans="1:19" s="1" customFormat="1" ht="14.25" customHeight="1">
      <c r="A13" s="19">
        <v>11</v>
      </c>
      <c r="B13" s="20" t="s">
        <v>104</v>
      </c>
      <c r="C13" s="20" t="s">
        <v>105</v>
      </c>
      <c r="D13" s="20">
        <v>198811</v>
      </c>
      <c r="E13" s="20" t="s">
        <v>49</v>
      </c>
      <c r="F13" s="21" t="s">
        <v>106</v>
      </c>
      <c r="G13" s="21" t="s">
        <v>107</v>
      </c>
      <c r="H13" s="20">
        <v>20130701</v>
      </c>
      <c r="I13" s="21" t="s">
        <v>53</v>
      </c>
      <c r="J13" s="35" t="s">
        <v>108</v>
      </c>
      <c r="K13" s="49" t="s">
        <v>55</v>
      </c>
      <c r="L13" s="50" t="s">
        <v>56</v>
      </c>
      <c r="M13" s="30" t="s">
        <v>57</v>
      </c>
      <c r="N13" s="51">
        <v>79</v>
      </c>
      <c r="O13" s="51">
        <v>54</v>
      </c>
      <c r="P13" s="52">
        <v>15</v>
      </c>
      <c r="Q13" s="54">
        <f t="shared" si="0"/>
        <v>81.5</v>
      </c>
      <c r="R13" s="54" t="s">
        <v>58</v>
      </c>
      <c r="S13" s="69"/>
    </row>
    <row r="14" spans="1:19" s="1" customFormat="1" ht="14.25" customHeight="1">
      <c r="A14" s="19">
        <v>12</v>
      </c>
      <c r="B14" s="20" t="s">
        <v>109</v>
      </c>
      <c r="C14" s="20" t="s">
        <v>66</v>
      </c>
      <c r="D14" s="20">
        <v>199007</v>
      </c>
      <c r="E14" s="20" t="s">
        <v>49</v>
      </c>
      <c r="F14" s="21" t="s">
        <v>110</v>
      </c>
      <c r="G14" s="21" t="s">
        <v>111</v>
      </c>
      <c r="H14" s="20">
        <v>20120630</v>
      </c>
      <c r="I14" s="21" t="s">
        <v>112</v>
      </c>
      <c r="J14" s="35" t="s">
        <v>113</v>
      </c>
      <c r="K14" s="49" t="s">
        <v>55</v>
      </c>
      <c r="L14" s="50" t="s">
        <v>56</v>
      </c>
      <c r="M14" s="30" t="s">
        <v>57</v>
      </c>
      <c r="N14" s="51">
        <v>79</v>
      </c>
      <c r="O14" s="51">
        <v>54</v>
      </c>
      <c r="P14" s="52">
        <v>15</v>
      </c>
      <c r="Q14" s="54">
        <f t="shared" si="0"/>
        <v>81.5</v>
      </c>
      <c r="R14" s="54" t="s">
        <v>58</v>
      </c>
      <c r="S14" s="69"/>
    </row>
    <row r="15" spans="1:19" s="1" customFormat="1" ht="14.25" customHeight="1">
      <c r="A15" s="19">
        <v>13</v>
      </c>
      <c r="B15" s="19" t="s">
        <v>114</v>
      </c>
      <c r="C15" s="19" t="s">
        <v>47</v>
      </c>
      <c r="D15" s="22" t="s">
        <v>115</v>
      </c>
      <c r="E15" s="19" t="s">
        <v>49</v>
      </c>
      <c r="F15" s="23" t="s">
        <v>116</v>
      </c>
      <c r="G15" s="23" t="s">
        <v>117</v>
      </c>
      <c r="H15" s="24">
        <v>20090710</v>
      </c>
      <c r="I15" s="24" t="s">
        <v>63</v>
      </c>
      <c r="J15" s="24" t="s">
        <v>118</v>
      </c>
      <c r="K15" s="24" t="s">
        <v>55</v>
      </c>
      <c r="L15" s="24" t="s">
        <v>56</v>
      </c>
      <c r="M15" s="53" t="s">
        <v>57</v>
      </c>
      <c r="N15" s="51">
        <v>75</v>
      </c>
      <c r="O15" s="51">
        <v>57</v>
      </c>
      <c r="P15" s="54">
        <v>15</v>
      </c>
      <c r="Q15" s="54">
        <f t="shared" si="0"/>
        <v>81</v>
      </c>
      <c r="R15" s="54" t="s">
        <v>58</v>
      </c>
      <c r="S15" s="69"/>
    </row>
    <row r="16" spans="1:19" s="1" customFormat="1" ht="14.25" customHeight="1">
      <c r="A16" s="19">
        <v>14</v>
      </c>
      <c r="B16" s="31" t="s">
        <v>119</v>
      </c>
      <c r="C16" s="31" t="s">
        <v>66</v>
      </c>
      <c r="D16" s="22" t="s">
        <v>120</v>
      </c>
      <c r="E16" s="19" t="s">
        <v>60</v>
      </c>
      <c r="F16" s="32" t="s">
        <v>121</v>
      </c>
      <c r="G16" s="32" t="s">
        <v>122</v>
      </c>
      <c r="H16" s="33" t="s">
        <v>123</v>
      </c>
      <c r="I16" s="61" t="s">
        <v>124</v>
      </c>
      <c r="J16" s="61" t="s">
        <v>125</v>
      </c>
      <c r="K16" s="31" t="s">
        <v>126</v>
      </c>
      <c r="L16" s="61" t="s">
        <v>56</v>
      </c>
      <c r="M16" s="53" t="s">
        <v>57</v>
      </c>
      <c r="N16" s="51">
        <v>84</v>
      </c>
      <c r="O16" s="51">
        <v>78</v>
      </c>
      <c r="P16" s="62"/>
      <c r="Q16" s="54">
        <f t="shared" si="0"/>
        <v>81</v>
      </c>
      <c r="R16" s="54" t="s">
        <v>58</v>
      </c>
      <c r="S16" s="69"/>
    </row>
    <row r="17" spans="1:19" s="1" customFormat="1" ht="14.25" customHeight="1">
      <c r="A17" s="19">
        <v>15</v>
      </c>
      <c r="B17" s="25" t="s">
        <v>127</v>
      </c>
      <c r="C17" s="25" t="s">
        <v>47</v>
      </c>
      <c r="D17" s="25">
        <v>198711</v>
      </c>
      <c r="E17" s="25" t="s">
        <v>49</v>
      </c>
      <c r="F17" s="26" t="s">
        <v>128</v>
      </c>
      <c r="G17" s="26" t="s">
        <v>129</v>
      </c>
      <c r="H17" s="25">
        <v>20080705</v>
      </c>
      <c r="I17" s="55" t="s">
        <v>130</v>
      </c>
      <c r="J17" s="55" t="s">
        <v>131</v>
      </c>
      <c r="K17" s="55" t="s">
        <v>55</v>
      </c>
      <c r="L17" s="55" t="s">
        <v>56</v>
      </c>
      <c r="M17" s="56" t="s">
        <v>57</v>
      </c>
      <c r="N17" s="51">
        <v>71</v>
      </c>
      <c r="O17" s="51">
        <v>61</v>
      </c>
      <c r="P17" s="57">
        <v>15</v>
      </c>
      <c r="Q17" s="54">
        <f t="shared" si="0"/>
        <v>81</v>
      </c>
      <c r="R17" s="54" t="s">
        <v>58</v>
      </c>
      <c r="S17" s="69"/>
    </row>
    <row r="18" spans="1:19" s="1" customFormat="1" ht="14.25" customHeight="1">
      <c r="A18" s="19">
        <v>16</v>
      </c>
      <c r="B18" s="19" t="s">
        <v>132</v>
      </c>
      <c r="C18" s="19" t="s">
        <v>47</v>
      </c>
      <c r="D18" s="22" t="s">
        <v>133</v>
      </c>
      <c r="E18" s="19" t="s">
        <v>60</v>
      </c>
      <c r="F18" s="23" t="s">
        <v>134</v>
      </c>
      <c r="G18" s="23" t="s">
        <v>92</v>
      </c>
      <c r="H18" s="24">
        <v>20110701</v>
      </c>
      <c r="I18" s="24" t="s">
        <v>135</v>
      </c>
      <c r="J18" s="24" t="s">
        <v>136</v>
      </c>
      <c r="K18" s="24" t="s">
        <v>126</v>
      </c>
      <c r="L18" s="24" t="s">
        <v>56</v>
      </c>
      <c r="M18" s="53" t="s">
        <v>57</v>
      </c>
      <c r="N18" s="51">
        <v>88</v>
      </c>
      <c r="O18" s="51">
        <v>73</v>
      </c>
      <c r="P18" s="54"/>
      <c r="Q18" s="54">
        <f t="shared" si="0"/>
        <v>80.5</v>
      </c>
      <c r="R18" s="54" t="s">
        <v>58</v>
      </c>
      <c r="S18" s="69"/>
    </row>
    <row r="19" spans="1:19" s="1" customFormat="1" ht="14.25" customHeight="1">
      <c r="A19" s="19">
        <v>17</v>
      </c>
      <c r="B19" s="19" t="s">
        <v>137</v>
      </c>
      <c r="C19" s="19" t="s">
        <v>47</v>
      </c>
      <c r="D19" s="22">
        <v>198806</v>
      </c>
      <c r="E19" s="19" t="s">
        <v>49</v>
      </c>
      <c r="F19" s="23" t="s">
        <v>138</v>
      </c>
      <c r="G19" s="23" t="s">
        <v>139</v>
      </c>
      <c r="H19" s="24">
        <v>20080715</v>
      </c>
      <c r="I19" s="24" t="s">
        <v>140</v>
      </c>
      <c r="J19" s="24" t="s">
        <v>141</v>
      </c>
      <c r="K19" s="24" t="s">
        <v>55</v>
      </c>
      <c r="L19" s="24" t="s">
        <v>56</v>
      </c>
      <c r="M19" s="53" t="s">
        <v>57</v>
      </c>
      <c r="N19" s="51">
        <v>81</v>
      </c>
      <c r="O19" s="51">
        <v>49</v>
      </c>
      <c r="P19" s="54">
        <v>15</v>
      </c>
      <c r="Q19" s="54">
        <f t="shared" si="0"/>
        <v>80</v>
      </c>
      <c r="R19" s="54" t="s">
        <v>58</v>
      </c>
      <c r="S19" s="69"/>
    </row>
    <row r="20" spans="1:19" s="1" customFormat="1" ht="14.25" customHeight="1">
      <c r="A20" s="19">
        <v>18</v>
      </c>
      <c r="B20" s="20" t="s">
        <v>142</v>
      </c>
      <c r="C20" s="20" t="s">
        <v>47</v>
      </c>
      <c r="D20" s="20">
        <v>198710</v>
      </c>
      <c r="E20" s="20" t="s">
        <v>49</v>
      </c>
      <c r="F20" s="21" t="s">
        <v>143</v>
      </c>
      <c r="G20" s="21" t="s">
        <v>144</v>
      </c>
      <c r="H20" s="20">
        <v>20100701</v>
      </c>
      <c r="I20" s="21" t="s">
        <v>63</v>
      </c>
      <c r="J20" s="35" t="s">
        <v>145</v>
      </c>
      <c r="K20" s="49" t="s">
        <v>55</v>
      </c>
      <c r="L20" s="50" t="s">
        <v>56</v>
      </c>
      <c r="M20" s="30" t="s">
        <v>57</v>
      </c>
      <c r="N20" s="51">
        <v>76</v>
      </c>
      <c r="O20" s="51">
        <v>54</v>
      </c>
      <c r="P20" s="52">
        <v>15</v>
      </c>
      <c r="Q20" s="54">
        <f t="shared" si="0"/>
        <v>80</v>
      </c>
      <c r="R20" s="54" t="s">
        <v>58</v>
      </c>
      <c r="S20" s="69"/>
    </row>
    <row r="21" spans="1:19" s="1" customFormat="1" ht="14.25" customHeight="1">
      <c r="A21" s="19">
        <v>19</v>
      </c>
      <c r="B21" s="20" t="s">
        <v>146</v>
      </c>
      <c r="C21" s="20" t="s">
        <v>66</v>
      </c>
      <c r="D21" s="20">
        <v>198909</v>
      </c>
      <c r="E21" s="20" t="s">
        <v>60</v>
      </c>
      <c r="F21" s="21" t="s">
        <v>147</v>
      </c>
      <c r="G21" s="21" t="s">
        <v>148</v>
      </c>
      <c r="H21" s="20">
        <v>20150620</v>
      </c>
      <c r="I21" s="21" t="s">
        <v>135</v>
      </c>
      <c r="J21" s="35" t="s">
        <v>149</v>
      </c>
      <c r="K21" s="49" t="s">
        <v>126</v>
      </c>
      <c r="L21" s="50" t="s">
        <v>56</v>
      </c>
      <c r="M21" s="34" t="s">
        <v>57</v>
      </c>
      <c r="N21" s="51">
        <v>87</v>
      </c>
      <c r="O21" s="51">
        <v>73</v>
      </c>
      <c r="P21" s="52"/>
      <c r="Q21" s="54">
        <f t="shared" si="0"/>
        <v>80</v>
      </c>
      <c r="R21" s="54" t="s">
        <v>58</v>
      </c>
      <c r="S21" s="69"/>
    </row>
    <row r="22" spans="1:19" s="1" customFormat="1" ht="14.25" customHeight="1">
      <c r="A22" s="19">
        <v>20</v>
      </c>
      <c r="B22" s="31" t="s">
        <v>150</v>
      </c>
      <c r="C22" s="31" t="s">
        <v>47</v>
      </c>
      <c r="D22" s="22" t="s">
        <v>151</v>
      </c>
      <c r="E22" s="19" t="s">
        <v>60</v>
      </c>
      <c r="F22" s="32" t="s">
        <v>152</v>
      </c>
      <c r="G22" s="32" t="s">
        <v>92</v>
      </c>
      <c r="H22" s="33" t="s">
        <v>98</v>
      </c>
      <c r="I22" s="61" t="s">
        <v>153</v>
      </c>
      <c r="J22" s="61" t="s">
        <v>154</v>
      </c>
      <c r="K22" s="31" t="s">
        <v>55</v>
      </c>
      <c r="L22" s="61" t="s">
        <v>56</v>
      </c>
      <c r="M22" s="53" t="s">
        <v>57</v>
      </c>
      <c r="N22" s="51">
        <v>73</v>
      </c>
      <c r="O22" s="51">
        <v>57</v>
      </c>
      <c r="P22" s="19">
        <v>15</v>
      </c>
      <c r="Q22" s="54">
        <f t="shared" si="0"/>
        <v>80</v>
      </c>
      <c r="R22" s="54" t="s">
        <v>58</v>
      </c>
      <c r="S22" s="69"/>
    </row>
    <row r="23" spans="1:19" s="1" customFormat="1" ht="14.25" customHeight="1">
      <c r="A23" s="19">
        <v>21</v>
      </c>
      <c r="B23" s="19" t="s">
        <v>155</v>
      </c>
      <c r="C23" s="19" t="s">
        <v>47</v>
      </c>
      <c r="D23" s="22" t="s">
        <v>156</v>
      </c>
      <c r="E23" s="19" t="s">
        <v>49</v>
      </c>
      <c r="F23" s="23" t="s">
        <v>157</v>
      </c>
      <c r="G23" s="23" t="s">
        <v>158</v>
      </c>
      <c r="H23" s="24">
        <v>20140630</v>
      </c>
      <c r="I23" s="24" t="s">
        <v>159</v>
      </c>
      <c r="J23" s="24" t="s">
        <v>160</v>
      </c>
      <c r="K23" s="24" t="s">
        <v>126</v>
      </c>
      <c r="L23" s="24" t="s">
        <v>56</v>
      </c>
      <c r="M23" s="53" t="s">
        <v>57</v>
      </c>
      <c r="N23" s="51">
        <v>91</v>
      </c>
      <c r="O23" s="51">
        <v>68</v>
      </c>
      <c r="P23" s="54"/>
      <c r="Q23" s="54">
        <f t="shared" si="0"/>
        <v>79.5</v>
      </c>
      <c r="R23" s="54" t="s">
        <v>58</v>
      </c>
      <c r="S23" s="69"/>
    </row>
    <row r="24" spans="1:19" s="1" customFormat="1" ht="14.25" customHeight="1">
      <c r="A24" s="19">
        <v>22</v>
      </c>
      <c r="B24" s="20" t="s">
        <v>161</v>
      </c>
      <c r="C24" s="20" t="s">
        <v>47</v>
      </c>
      <c r="D24" s="20">
        <v>198810</v>
      </c>
      <c r="E24" s="20" t="s">
        <v>60</v>
      </c>
      <c r="F24" s="21" t="s">
        <v>162</v>
      </c>
      <c r="G24" s="21" t="s">
        <v>163</v>
      </c>
      <c r="H24" s="27" t="s">
        <v>164</v>
      </c>
      <c r="I24" s="21" t="s">
        <v>53</v>
      </c>
      <c r="J24" s="35" t="s">
        <v>165</v>
      </c>
      <c r="K24" s="49" t="s">
        <v>55</v>
      </c>
      <c r="L24" s="50" t="s">
        <v>56</v>
      </c>
      <c r="M24" s="58" t="s">
        <v>57</v>
      </c>
      <c r="N24" s="51">
        <v>82</v>
      </c>
      <c r="O24" s="51">
        <v>47</v>
      </c>
      <c r="P24" s="52">
        <v>15</v>
      </c>
      <c r="Q24" s="54">
        <f t="shared" si="0"/>
        <v>79.5</v>
      </c>
      <c r="R24" s="54" t="s">
        <v>58</v>
      </c>
      <c r="S24" s="69"/>
    </row>
    <row r="25" spans="1:19" s="1" customFormat="1" ht="14.25" customHeight="1">
      <c r="A25" s="19">
        <v>23</v>
      </c>
      <c r="B25" s="20" t="s">
        <v>166</v>
      </c>
      <c r="C25" s="20" t="s">
        <v>66</v>
      </c>
      <c r="D25" s="20">
        <v>198804</v>
      </c>
      <c r="E25" s="20" t="s">
        <v>49</v>
      </c>
      <c r="F25" s="21" t="s">
        <v>106</v>
      </c>
      <c r="G25" s="21" t="s">
        <v>167</v>
      </c>
      <c r="H25" s="34" t="s">
        <v>168</v>
      </c>
      <c r="I25" s="21" t="s">
        <v>169</v>
      </c>
      <c r="J25" s="35" t="s">
        <v>170</v>
      </c>
      <c r="K25" s="63" t="s">
        <v>55</v>
      </c>
      <c r="L25" s="50" t="s">
        <v>56</v>
      </c>
      <c r="M25" s="60" t="s">
        <v>57</v>
      </c>
      <c r="N25" s="51">
        <v>76</v>
      </c>
      <c r="O25" s="51">
        <v>52</v>
      </c>
      <c r="P25" s="52">
        <v>15</v>
      </c>
      <c r="Q25" s="54">
        <f t="shared" si="0"/>
        <v>79</v>
      </c>
      <c r="R25" s="54" t="s">
        <v>58</v>
      </c>
      <c r="S25" s="69"/>
    </row>
    <row r="26" spans="1:19" s="1" customFormat="1" ht="14.25" customHeight="1">
      <c r="A26" s="19">
        <v>24</v>
      </c>
      <c r="B26" s="28" t="s">
        <v>171</v>
      </c>
      <c r="C26" s="28" t="s">
        <v>66</v>
      </c>
      <c r="D26" s="30" t="s">
        <v>172</v>
      </c>
      <c r="E26" s="28" t="s">
        <v>49</v>
      </c>
      <c r="F26" s="29" t="s">
        <v>143</v>
      </c>
      <c r="G26" s="29" t="s">
        <v>173</v>
      </c>
      <c r="H26" s="35">
        <v>20130630</v>
      </c>
      <c r="I26" s="50" t="s">
        <v>174</v>
      </c>
      <c r="J26" s="50" t="s">
        <v>175</v>
      </c>
      <c r="K26" s="28" t="s">
        <v>55</v>
      </c>
      <c r="L26" s="50" t="s">
        <v>56</v>
      </c>
      <c r="M26" s="30" t="s">
        <v>57</v>
      </c>
      <c r="N26" s="51">
        <v>76</v>
      </c>
      <c r="O26" s="51">
        <v>51</v>
      </c>
      <c r="P26" s="20">
        <v>15</v>
      </c>
      <c r="Q26" s="54">
        <f t="shared" si="0"/>
        <v>78.5</v>
      </c>
      <c r="R26" s="54" t="s">
        <v>58</v>
      </c>
      <c r="S26" s="69"/>
    </row>
    <row r="27" spans="1:19" s="1" customFormat="1" ht="14.25" customHeight="1">
      <c r="A27" s="19">
        <v>25</v>
      </c>
      <c r="B27" s="25" t="s">
        <v>176</v>
      </c>
      <c r="C27" s="25" t="s">
        <v>47</v>
      </c>
      <c r="D27" s="25">
        <v>199103</v>
      </c>
      <c r="E27" s="25" t="s">
        <v>49</v>
      </c>
      <c r="F27" s="26" t="s">
        <v>106</v>
      </c>
      <c r="G27" s="26" t="s">
        <v>177</v>
      </c>
      <c r="H27" s="25">
        <v>20110620</v>
      </c>
      <c r="I27" s="55" t="s">
        <v>178</v>
      </c>
      <c r="J27" s="55" t="s">
        <v>179</v>
      </c>
      <c r="K27" s="55" t="s">
        <v>55</v>
      </c>
      <c r="L27" s="55" t="s">
        <v>56</v>
      </c>
      <c r="M27" s="56" t="s">
        <v>57</v>
      </c>
      <c r="N27" s="51">
        <v>74</v>
      </c>
      <c r="O27" s="51">
        <v>53</v>
      </c>
      <c r="P27" s="57">
        <v>15</v>
      </c>
      <c r="Q27" s="54">
        <f t="shared" si="0"/>
        <v>78.5</v>
      </c>
      <c r="R27" s="54" t="s">
        <v>58</v>
      </c>
      <c r="S27" s="69"/>
    </row>
    <row r="28" spans="1:19" s="1" customFormat="1" ht="14.25" customHeight="1">
      <c r="A28" s="19">
        <v>26</v>
      </c>
      <c r="B28" s="19" t="s">
        <v>180</v>
      </c>
      <c r="C28" s="19" t="s">
        <v>47</v>
      </c>
      <c r="D28" s="22">
        <v>198907</v>
      </c>
      <c r="E28" s="19" t="s">
        <v>60</v>
      </c>
      <c r="F28" s="23" t="s">
        <v>50</v>
      </c>
      <c r="G28" s="23" t="s">
        <v>181</v>
      </c>
      <c r="H28" s="24">
        <v>20120630</v>
      </c>
      <c r="I28" s="24" t="s">
        <v>89</v>
      </c>
      <c r="J28" s="24" t="s">
        <v>182</v>
      </c>
      <c r="K28" s="24" t="s">
        <v>55</v>
      </c>
      <c r="L28" s="24" t="s">
        <v>56</v>
      </c>
      <c r="M28" s="53" t="s">
        <v>57</v>
      </c>
      <c r="N28" s="51">
        <v>78</v>
      </c>
      <c r="O28" s="51">
        <v>48</v>
      </c>
      <c r="P28" s="54">
        <v>15</v>
      </c>
      <c r="Q28" s="54">
        <f t="shared" si="0"/>
        <v>78</v>
      </c>
      <c r="R28" s="54" t="s">
        <v>58</v>
      </c>
      <c r="S28" s="69"/>
    </row>
    <row r="29" spans="1:19" s="1" customFormat="1" ht="14.25" customHeight="1">
      <c r="A29" s="19">
        <v>27</v>
      </c>
      <c r="B29" s="19" t="s">
        <v>183</v>
      </c>
      <c r="C29" s="19" t="s">
        <v>47</v>
      </c>
      <c r="D29" s="22">
        <v>199209</v>
      </c>
      <c r="E29" s="19" t="s">
        <v>49</v>
      </c>
      <c r="F29" s="23" t="s">
        <v>184</v>
      </c>
      <c r="G29" s="23" t="s">
        <v>185</v>
      </c>
      <c r="H29" s="24">
        <v>20140702</v>
      </c>
      <c r="I29" s="24" t="s">
        <v>186</v>
      </c>
      <c r="J29" s="24" t="s">
        <v>187</v>
      </c>
      <c r="K29" s="24" t="s">
        <v>55</v>
      </c>
      <c r="L29" s="24" t="s">
        <v>56</v>
      </c>
      <c r="M29" s="53" t="s">
        <v>57</v>
      </c>
      <c r="N29" s="51">
        <v>77</v>
      </c>
      <c r="O29" s="51">
        <v>49</v>
      </c>
      <c r="P29" s="54">
        <v>15</v>
      </c>
      <c r="Q29" s="54">
        <f t="shared" si="0"/>
        <v>78</v>
      </c>
      <c r="R29" s="54" t="s">
        <v>58</v>
      </c>
      <c r="S29" s="69"/>
    </row>
    <row r="30" spans="1:19" s="1" customFormat="1" ht="14.25" customHeight="1">
      <c r="A30" s="19">
        <v>28</v>
      </c>
      <c r="B30" s="28" t="s">
        <v>188</v>
      </c>
      <c r="C30" s="28" t="s">
        <v>66</v>
      </c>
      <c r="D30" s="34" t="s">
        <v>189</v>
      </c>
      <c r="E30" s="28" t="s">
        <v>60</v>
      </c>
      <c r="F30" s="29" t="s">
        <v>121</v>
      </c>
      <c r="G30" s="29" t="s">
        <v>69</v>
      </c>
      <c r="H30" s="35">
        <v>20090621</v>
      </c>
      <c r="I30" s="50" t="s">
        <v>186</v>
      </c>
      <c r="J30" s="50" t="s">
        <v>190</v>
      </c>
      <c r="K30" s="28" t="s">
        <v>126</v>
      </c>
      <c r="L30" s="50" t="s">
        <v>56</v>
      </c>
      <c r="M30" s="30" t="s">
        <v>57</v>
      </c>
      <c r="N30" s="51">
        <v>89</v>
      </c>
      <c r="O30" s="51">
        <v>66</v>
      </c>
      <c r="P30" s="64"/>
      <c r="Q30" s="54">
        <f t="shared" si="0"/>
        <v>77.5</v>
      </c>
      <c r="R30" s="54" t="s">
        <v>58</v>
      </c>
      <c r="S30" s="69"/>
    </row>
    <row r="31" spans="1:19" s="1" customFormat="1" ht="14.25" customHeight="1">
      <c r="A31" s="19">
        <v>29</v>
      </c>
      <c r="B31" s="25" t="s">
        <v>191</v>
      </c>
      <c r="C31" s="25" t="s">
        <v>47</v>
      </c>
      <c r="D31" s="25">
        <v>198704</v>
      </c>
      <c r="E31" s="25" t="s">
        <v>49</v>
      </c>
      <c r="F31" s="26" t="s">
        <v>143</v>
      </c>
      <c r="G31" s="26" t="s">
        <v>192</v>
      </c>
      <c r="H31" s="25">
        <v>20080701</v>
      </c>
      <c r="I31" s="55" t="s">
        <v>193</v>
      </c>
      <c r="J31" s="55" t="s">
        <v>194</v>
      </c>
      <c r="K31" s="55" t="s">
        <v>55</v>
      </c>
      <c r="L31" s="55" t="s">
        <v>56</v>
      </c>
      <c r="M31" s="56" t="s">
        <v>57</v>
      </c>
      <c r="N31" s="51">
        <v>68</v>
      </c>
      <c r="O31" s="51">
        <v>57</v>
      </c>
      <c r="P31" s="57">
        <v>15</v>
      </c>
      <c r="Q31" s="54">
        <f t="shared" si="0"/>
        <v>77.5</v>
      </c>
      <c r="R31" s="54" t="s">
        <v>58</v>
      </c>
      <c r="S31" s="69"/>
    </row>
    <row r="32" spans="1:19" s="1" customFormat="1" ht="14.25" customHeight="1">
      <c r="A32" s="19">
        <v>30</v>
      </c>
      <c r="B32" s="19" t="s">
        <v>195</v>
      </c>
      <c r="C32" s="19" t="s">
        <v>47</v>
      </c>
      <c r="D32" s="22" t="s">
        <v>196</v>
      </c>
      <c r="E32" s="19" t="s">
        <v>49</v>
      </c>
      <c r="F32" s="23" t="s">
        <v>197</v>
      </c>
      <c r="G32" s="23" t="s">
        <v>198</v>
      </c>
      <c r="H32" s="24">
        <v>20100710</v>
      </c>
      <c r="I32" s="24" t="s">
        <v>199</v>
      </c>
      <c r="J32" s="24" t="s">
        <v>200</v>
      </c>
      <c r="K32" s="24" t="s">
        <v>126</v>
      </c>
      <c r="L32" s="24" t="s">
        <v>56</v>
      </c>
      <c r="M32" s="53" t="s">
        <v>57</v>
      </c>
      <c r="N32" s="51">
        <v>87</v>
      </c>
      <c r="O32" s="51">
        <v>67</v>
      </c>
      <c r="P32" s="54"/>
      <c r="Q32" s="54">
        <f t="shared" si="0"/>
        <v>77</v>
      </c>
      <c r="R32" s="54" t="s">
        <v>58</v>
      </c>
      <c r="S32" s="69"/>
    </row>
    <row r="33" spans="1:19" s="1" customFormat="1" ht="14.25" customHeight="1">
      <c r="A33" s="19">
        <v>31</v>
      </c>
      <c r="B33" s="36" t="s">
        <v>201</v>
      </c>
      <c r="C33" s="36" t="s">
        <v>47</v>
      </c>
      <c r="D33" s="36">
        <v>198610</v>
      </c>
      <c r="E33" s="36" t="s">
        <v>49</v>
      </c>
      <c r="F33" s="37" t="s">
        <v>202</v>
      </c>
      <c r="G33" s="37" t="s">
        <v>203</v>
      </c>
      <c r="H33" s="36">
        <v>20090701</v>
      </c>
      <c r="I33" s="41" t="s">
        <v>130</v>
      </c>
      <c r="J33" s="41" t="s">
        <v>204</v>
      </c>
      <c r="K33" s="41" t="s">
        <v>126</v>
      </c>
      <c r="L33" s="41" t="s">
        <v>56</v>
      </c>
      <c r="M33" s="40" t="s">
        <v>57</v>
      </c>
      <c r="N33" s="51">
        <v>93</v>
      </c>
      <c r="O33" s="51">
        <v>61</v>
      </c>
      <c r="P33" s="65"/>
      <c r="Q33" s="54">
        <f t="shared" si="0"/>
        <v>77</v>
      </c>
      <c r="R33" s="54" t="s">
        <v>58</v>
      </c>
      <c r="S33" s="69"/>
    </row>
    <row r="34" spans="1:19" s="1" customFormat="1" ht="14.25" customHeight="1">
      <c r="A34" s="19">
        <v>32</v>
      </c>
      <c r="B34" s="28" t="s">
        <v>205</v>
      </c>
      <c r="C34" s="28" t="s">
        <v>66</v>
      </c>
      <c r="D34" s="34" t="s">
        <v>206</v>
      </c>
      <c r="E34" s="28" t="s">
        <v>49</v>
      </c>
      <c r="F34" s="29" t="s">
        <v>128</v>
      </c>
      <c r="G34" s="29" t="s">
        <v>207</v>
      </c>
      <c r="H34" s="35">
        <v>20080705</v>
      </c>
      <c r="I34" s="50" t="s">
        <v>208</v>
      </c>
      <c r="J34" s="50" t="s">
        <v>209</v>
      </c>
      <c r="K34" s="28" t="s">
        <v>55</v>
      </c>
      <c r="L34" s="50" t="s">
        <v>56</v>
      </c>
      <c r="M34" s="30" t="s">
        <v>57</v>
      </c>
      <c r="N34" s="51">
        <v>72</v>
      </c>
      <c r="O34" s="51">
        <v>50</v>
      </c>
      <c r="P34" s="20">
        <v>15</v>
      </c>
      <c r="Q34" s="54">
        <f t="shared" si="0"/>
        <v>76</v>
      </c>
      <c r="R34" s="54" t="s">
        <v>58</v>
      </c>
      <c r="S34" s="69"/>
    </row>
    <row r="35" spans="1:19" s="1" customFormat="1" ht="14.25" customHeight="1">
      <c r="A35" s="19">
        <v>33</v>
      </c>
      <c r="B35" s="28" t="s">
        <v>210</v>
      </c>
      <c r="C35" s="28" t="s">
        <v>47</v>
      </c>
      <c r="D35" s="34" t="s">
        <v>115</v>
      </c>
      <c r="E35" s="28" t="s">
        <v>49</v>
      </c>
      <c r="F35" s="29" t="s">
        <v>211</v>
      </c>
      <c r="G35" s="29" t="s">
        <v>212</v>
      </c>
      <c r="H35" s="35">
        <v>20110705</v>
      </c>
      <c r="I35" s="50" t="s">
        <v>89</v>
      </c>
      <c r="J35" s="50" t="s">
        <v>112</v>
      </c>
      <c r="K35" s="28" t="s">
        <v>55</v>
      </c>
      <c r="L35" s="50" t="s">
        <v>56</v>
      </c>
      <c r="M35" s="30" t="s">
        <v>57</v>
      </c>
      <c r="N35" s="51">
        <v>60</v>
      </c>
      <c r="O35" s="51">
        <v>62</v>
      </c>
      <c r="P35" s="20">
        <v>15</v>
      </c>
      <c r="Q35" s="54">
        <f t="shared" si="0"/>
        <v>76</v>
      </c>
      <c r="R35" s="54" t="s">
        <v>58</v>
      </c>
      <c r="S35" s="69"/>
    </row>
    <row r="36" spans="1:19" s="1" customFormat="1" ht="14.25" customHeight="1">
      <c r="A36" s="19">
        <v>34</v>
      </c>
      <c r="B36" s="20" t="s">
        <v>213</v>
      </c>
      <c r="C36" s="20" t="s">
        <v>47</v>
      </c>
      <c r="D36" s="20">
        <v>199307</v>
      </c>
      <c r="E36" s="20" t="s">
        <v>60</v>
      </c>
      <c r="F36" s="21" t="s">
        <v>91</v>
      </c>
      <c r="G36" s="21" t="s">
        <v>214</v>
      </c>
      <c r="H36" s="20">
        <v>20160630</v>
      </c>
      <c r="I36" s="21" t="s">
        <v>178</v>
      </c>
      <c r="J36" s="35" t="s">
        <v>215</v>
      </c>
      <c r="K36" s="49" t="s">
        <v>126</v>
      </c>
      <c r="L36" s="50" t="s">
        <v>56</v>
      </c>
      <c r="M36" s="58" t="s">
        <v>57</v>
      </c>
      <c r="N36" s="51">
        <v>71</v>
      </c>
      <c r="O36" s="51">
        <v>81</v>
      </c>
      <c r="P36" s="52"/>
      <c r="Q36" s="54">
        <f t="shared" si="0"/>
        <v>76</v>
      </c>
      <c r="R36" s="54" t="s">
        <v>58</v>
      </c>
      <c r="S36" s="69"/>
    </row>
    <row r="37" spans="1:19" s="1" customFormat="1" ht="14.25" customHeight="1">
      <c r="A37" s="19">
        <v>35</v>
      </c>
      <c r="B37" s="19" t="s">
        <v>216</v>
      </c>
      <c r="C37" s="19" t="s">
        <v>47</v>
      </c>
      <c r="D37" s="22" t="s">
        <v>217</v>
      </c>
      <c r="E37" s="19" t="s">
        <v>49</v>
      </c>
      <c r="F37" s="23" t="s">
        <v>218</v>
      </c>
      <c r="G37" s="23" t="s">
        <v>177</v>
      </c>
      <c r="H37" s="24">
        <v>20190630</v>
      </c>
      <c r="I37" s="24" t="s">
        <v>178</v>
      </c>
      <c r="J37" s="24" t="s">
        <v>219</v>
      </c>
      <c r="K37" s="24" t="s">
        <v>126</v>
      </c>
      <c r="L37" s="24" t="s">
        <v>56</v>
      </c>
      <c r="M37" s="53" t="s">
        <v>57</v>
      </c>
      <c r="N37" s="51">
        <v>77</v>
      </c>
      <c r="O37" s="51">
        <v>74</v>
      </c>
      <c r="P37" s="54"/>
      <c r="Q37" s="54">
        <f t="shared" si="0"/>
        <v>75.5</v>
      </c>
      <c r="R37" s="54" t="s">
        <v>58</v>
      </c>
      <c r="S37" s="69"/>
    </row>
    <row r="38" spans="1:19" s="1" customFormat="1" ht="14.25" customHeight="1">
      <c r="A38" s="19">
        <v>36</v>
      </c>
      <c r="B38" s="28" t="s">
        <v>220</v>
      </c>
      <c r="C38" s="28" t="s">
        <v>66</v>
      </c>
      <c r="D38" s="34" t="s">
        <v>221</v>
      </c>
      <c r="E38" s="28" t="s">
        <v>60</v>
      </c>
      <c r="F38" s="29" t="s">
        <v>222</v>
      </c>
      <c r="G38" s="29" t="s">
        <v>223</v>
      </c>
      <c r="H38" s="35">
        <v>20190624</v>
      </c>
      <c r="I38" s="50" t="s">
        <v>53</v>
      </c>
      <c r="J38" s="50" t="s">
        <v>224</v>
      </c>
      <c r="K38" s="28" t="s">
        <v>126</v>
      </c>
      <c r="L38" s="50" t="s">
        <v>56</v>
      </c>
      <c r="M38" s="30" t="s">
        <v>57</v>
      </c>
      <c r="N38" s="51">
        <v>84</v>
      </c>
      <c r="O38" s="51">
        <v>67</v>
      </c>
      <c r="P38" s="64"/>
      <c r="Q38" s="54">
        <f t="shared" si="0"/>
        <v>75.5</v>
      </c>
      <c r="R38" s="54" t="s">
        <v>58</v>
      </c>
      <c r="S38" s="69"/>
    </row>
    <row r="39" spans="1:19" s="1" customFormat="1" ht="14.25" customHeight="1">
      <c r="A39" s="19">
        <v>37</v>
      </c>
      <c r="B39" s="28" t="s">
        <v>225</v>
      </c>
      <c r="C39" s="28" t="s">
        <v>47</v>
      </c>
      <c r="D39" s="34" t="s">
        <v>226</v>
      </c>
      <c r="E39" s="28" t="s">
        <v>60</v>
      </c>
      <c r="F39" s="29" t="s">
        <v>91</v>
      </c>
      <c r="G39" s="29" t="s">
        <v>10</v>
      </c>
      <c r="H39" s="35">
        <v>20170630</v>
      </c>
      <c r="I39" s="50" t="s">
        <v>227</v>
      </c>
      <c r="J39" s="50" t="s">
        <v>228</v>
      </c>
      <c r="K39" s="28" t="s">
        <v>126</v>
      </c>
      <c r="L39" s="50" t="s">
        <v>56</v>
      </c>
      <c r="M39" s="30" t="s">
        <v>57</v>
      </c>
      <c r="N39" s="51">
        <v>85</v>
      </c>
      <c r="O39" s="51">
        <v>66</v>
      </c>
      <c r="P39" s="64"/>
      <c r="Q39" s="54">
        <f t="shared" si="0"/>
        <v>75.5</v>
      </c>
      <c r="R39" s="54" t="s">
        <v>58</v>
      </c>
      <c r="S39" s="69"/>
    </row>
    <row r="40" spans="1:19" ht="14.25" customHeight="1">
      <c r="A40" s="15">
        <v>1</v>
      </c>
      <c r="B40" s="38" t="s">
        <v>229</v>
      </c>
      <c r="C40" s="38" t="s">
        <v>47</v>
      </c>
      <c r="D40" s="38">
        <v>198809</v>
      </c>
      <c r="E40" s="38" t="s">
        <v>49</v>
      </c>
      <c r="F40" s="39" t="s">
        <v>230</v>
      </c>
      <c r="G40" s="39" t="s">
        <v>231</v>
      </c>
      <c r="H40" s="38">
        <v>20100710</v>
      </c>
      <c r="I40" s="66" t="s">
        <v>178</v>
      </c>
      <c r="J40" s="66" t="s">
        <v>232</v>
      </c>
      <c r="K40" s="66" t="s">
        <v>55</v>
      </c>
      <c r="L40" s="66" t="s">
        <v>56</v>
      </c>
      <c r="M40" s="67" t="s">
        <v>233</v>
      </c>
      <c r="N40" s="47">
        <v>82</v>
      </c>
      <c r="O40" s="47">
        <v>80</v>
      </c>
      <c r="P40" s="68">
        <v>15</v>
      </c>
      <c r="Q40" s="48">
        <f t="shared" si="0"/>
        <v>96</v>
      </c>
      <c r="R40" s="68" t="s">
        <v>58</v>
      </c>
      <c r="S40" s="52"/>
    </row>
    <row r="41" spans="1:19" ht="14.25" customHeight="1">
      <c r="A41" s="19">
        <v>2</v>
      </c>
      <c r="B41" s="25" t="s">
        <v>234</v>
      </c>
      <c r="C41" s="25" t="s">
        <v>66</v>
      </c>
      <c r="D41" s="25">
        <v>198911</v>
      </c>
      <c r="E41" s="25" t="s">
        <v>60</v>
      </c>
      <c r="F41" s="26" t="s">
        <v>96</v>
      </c>
      <c r="G41" s="26" t="s">
        <v>235</v>
      </c>
      <c r="H41" s="25">
        <v>20120705</v>
      </c>
      <c r="I41" s="55" t="s">
        <v>178</v>
      </c>
      <c r="J41" s="55" t="s">
        <v>236</v>
      </c>
      <c r="K41" s="55" t="s">
        <v>55</v>
      </c>
      <c r="L41" s="55" t="s">
        <v>56</v>
      </c>
      <c r="M41" s="56" t="s">
        <v>233</v>
      </c>
      <c r="N41" s="51">
        <v>91</v>
      </c>
      <c r="O41" s="51">
        <v>61</v>
      </c>
      <c r="P41" s="57">
        <v>15</v>
      </c>
      <c r="Q41" s="54">
        <f t="shared" si="0"/>
        <v>91</v>
      </c>
      <c r="R41" s="65" t="s">
        <v>58</v>
      </c>
      <c r="S41" s="52"/>
    </row>
    <row r="42" spans="1:19" ht="14.25" customHeight="1">
      <c r="A42" s="19">
        <v>3</v>
      </c>
      <c r="B42" s="19" t="s">
        <v>237</v>
      </c>
      <c r="C42" s="19" t="s">
        <v>47</v>
      </c>
      <c r="D42" s="22" t="s">
        <v>238</v>
      </c>
      <c r="E42" s="19" t="s">
        <v>49</v>
      </c>
      <c r="F42" s="23" t="s">
        <v>50</v>
      </c>
      <c r="G42" s="23" t="s">
        <v>239</v>
      </c>
      <c r="H42" s="24" t="s">
        <v>240</v>
      </c>
      <c r="I42" s="24" t="s">
        <v>178</v>
      </c>
      <c r="J42" s="24" t="s">
        <v>241</v>
      </c>
      <c r="K42" s="24" t="s">
        <v>55</v>
      </c>
      <c r="L42" s="24" t="s">
        <v>242</v>
      </c>
      <c r="M42" s="53" t="s">
        <v>233</v>
      </c>
      <c r="N42" s="51">
        <v>88</v>
      </c>
      <c r="O42" s="51">
        <v>62</v>
      </c>
      <c r="P42" s="54">
        <v>15</v>
      </c>
      <c r="Q42" s="54">
        <f t="shared" si="0"/>
        <v>90</v>
      </c>
      <c r="R42" s="65" t="s">
        <v>58</v>
      </c>
      <c r="S42" s="52"/>
    </row>
    <row r="43" spans="1:19" ht="14.25" customHeight="1">
      <c r="A43" s="19">
        <v>4</v>
      </c>
      <c r="B43" s="19" t="s">
        <v>243</v>
      </c>
      <c r="C43" s="19" t="s">
        <v>47</v>
      </c>
      <c r="D43" s="22">
        <v>198508</v>
      </c>
      <c r="E43" s="19" t="s">
        <v>60</v>
      </c>
      <c r="F43" s="23" t="s">
        <v>162</v>
      </c>
      <c r="G43" s="23" t="s">
        <v>62</v>
      </c>
      <c r="H43" s="24">
        <v>20090701</v>
      </c>
      <c r="I43" s="24" t="s">
        <v>178</v>
      </c>
      <c r="J43" s="24" t="s">
        <v>160</v>
      </c>
      <c r="K43" s="24" t="s">
        <v>55</v>
      </c>
      <c r="L43" s="24" t="s">
        <v>56</v>
      </c>
      <c r="M43" s="53" t="s">
        <v>233</v>
      </c>
      <c r="N43" s="51">
        <v>93</v>
      </c>
      <c r="O43" s="51">
        <v>53</v>
      </c>
      <c r="P43" s="54">
        <v>15</v>
      </c>
      <c r="Q43" s="54">
        <f t="shared" si="0"/>
        <v>88</v>
      </c>
      <c r="R43" s="65" t="s">
        <v>58</v>
      </c>
      <c r="S43" s="52"/>
    </row>
    <row r="44" spans="1:19" ht="14.25" customHeight="1">
      <c r="A44" s="19">
        <v>5</v>
      </c>
      <c r="B44" s="19" t="s">
        <v>244</v>
      </c>
      <c r="C44" s="19" t="s">
        <v>47</v>
      </c>
      <c r="D44" s="22" t="s">
        <v>245</v>
      </c>
      <c r="E44" s="19" t="s">
        <v>60</v>
      </c>
      <c r="F44" s="23" t="s">
        <v>73</v>
      </c>
      <c r="G44" s="23" t="s">
        <v>97</v>
      </c>
      <c r="H44" s="24" t="s">
        <v>246</v>
      </c>
      <c r="I44" s="24" t="s">
        <v>178</v>
      </c>
      <c r="J44" s="24" t="s">
        <v>247</v>
      </c>
      <c r="K44" s="24" t="s">
        <v>55</v>
      </c>
      <c r="L44" s="24" t="s">
        <v>242</v>
      </c>
      <c r="M44" s="53" t="s">
        <v>233</v>
      </c>
      <c r="N44" s="51">
        <v>84</v>
      </c>
      <c r="O44" s="51">
        <v>61</v>
      </c>
      <c r="P44" s="54">
        <v>15</v>
      </c>
      <c r="Q44" s="54">
        <f t="shared" si="0"/>
        <v>87.5</v>
      </c>
      <c r="R44" s="65" t="s">
        <v>58</v>
      </c>
      <c r="S44" s="52"/>
    </row>
    <row r="45" spans="1:19" ht="14.25" customHeight="1">
      <c r="A45" s="19">
        <v>6</v>
      </c>
      <c r="B45" s="20" t="s">
        <v>248</v>
      </c>
      <c r="C45" s="20" t="s">
        <v>47</v>
      </c>
      <c r="D45" s="20">
        <v>198911</v>
      </c>
      <c r="E45" s="20" t="s">
        <v>49</v>
      </c>
      <c r="F45" s="21" t="s">
        <v>110</v>
      </c>
      <c r="G45" s="21" t="s">
        <v>249</v>
      </c>
      <c r="H45" s="20">
        <v>20120630</v>
      </c>
      <c r="I45" s="21" t="s">
        <v>250</v>
      </c>
      <c r="J45" s="35" t="s">
        <v>251</v>
      </c>
      <c r="K45" s="49" t="s">
        <v>55</v>
      </c>
      <c r="L45" s="50" t="s">
        <v>56</v>
      </c>
      <c r="M45" s="30" t="s">
        <v>233</v>
      </c>
      <c r="N45" s="51">
        <v>84</v>
      </c>
      <c r="O45" s="51">
        <v>51</v>
      </c>
      <c r="P45" s="52">
        <v>15</v>
      </c>
      <c r="Q45" s="54">
        <f t="shared" si="0"/>
        <v>82.5</v>
      </c>
      <c r="R45" s="65" t="s">
        <v>58</v>
      </c>
      <c r="S45" s="52"/>
    </row>
    <row r="46" spans="1:19" ht="14.25" customHeight="1">
      <c r="A46" s="19">
        <v>7</v>
      </c>
      <c r="B46" s="36" t="s">
        <v>252</v>
      </c>
      <c r="C46" s="36" t="s">
        <v>47</v>
      </c>
      <c r="D46" s="40" t="s">
        <v>253</v>
      </c>
      <c r="E46" s="36" t="s">
        <v>49</v>
      </c>
      <c r="F46" s="37" t="s">
        <v>254</v>
      </c>
      <c r="G46" s="37" t="s">
        <v>51</v>
      </c>
      <c r="H46" s="41">
        <v>20070701</v>
      </c>
      <c r="I46" s="41" t="s">
        <v>178</v>
      </c>
      <c r="J46" s="41" t="s">
        <v>255</v>
      </c>
      <c r="K46" s="41" t="s">
        <v>55</v>
      </c>
      <c r="L46" s="41" t="s">
        <v>56</v>
      </c>
      <c r="M46" s="40" t="s">
        <v>233</v>
      </c>
      <c r="N46" s="51">
        <v>86</v>
      </c>
      <c r="O46" s="51">
        <v>47</v>
      </c>
      <c r="P46" s="65">
        <v>15</v>
      </c>
      <c r="Q46" s="54">
        <f t="shared" si="0"/>
        <v>81.5</v>
      </c>
      <c r="R46" s="65" t="s">
        <v>58</v>
      </c>
      <c r="S46" s="52"/>
    </row>
    <row r="47" spans="1:19" ht="14.25" customHeight="1">
      <c r="A47" s="19">
        <v>8</v>
      </c>
      <c r="B47" s="20" t="s">
        <v>256</v>
      </c>
      <c r="C47" s="20" t="s">
        <v>66</v>
      </c>
      <c r="D47" s="20">
        <v>199209</v>
      </c>
      <c r="E47" s="20" t="s">
        <v>49</v>
      </c>
      <c r="F47" s="21" t="s">
        <v>257</v>
      </c>
      <c r="G47" s="21" t="s">
        <v>258</v>
      </c>
      <c r="H47" s="20">
        <v>20150701</v>
      </c>
      <c r="I47" s="21" t="s">
        <v>178</v>
      </c>
      <c r="J47" s="35" t="s">
        <v>259</v>
      </c>
      <c r="K47" s="49" t="s">
        <v>260</v>
      </c>
      <c r="L47" s="50" t="s">
        <v>56</v>
      </c>
      <c r="M47" s="30" t="s">
        <v>233</v>
      </c>
      <c r="N47" s="51">
        <v>80</v>
      </c>
      <c r="O47" s="51">
        <v>53</v>
      </c>
      <c r="P47" s="52">
        <v>15</v>
      </c>
      <c r="Q47" s="54">
        <f t="shared" si="0"/>
        <v>81.5</v>
      </c>
      <c r="R47" s="65" t="s">
        <v>58</v>
      </c>
      <c r="S47" s="52"/>
    </row>
    <row r="48" spans="1:19" ht="14.25" customHeight="1">
      <c r="A48" s="19">
        <v>9</v>
      </c>
      <c r="B48" s="20" t="s">
        <v>261</v>
      </c>
      <c r="C48" s="20" t="s">
        <v>47</v>
      </c>
      <c r="D48" s="20">
        <v>198812</v>
      </c>
      <c r="E48" s="20" t="s">
        <v>49</v>
      </c>
      <c r="F48" s="21" t="s">
        <v>262</v>
      </c>
      <c r="G48" s="21" t="s">
        <v>263</v>
      </c>
      <c r="H48" s="20">
        <v>20100712</v>
      </c>
      <c r="I48" s="21" t="s">
        <v>178</v>
      </c>
      <c r="J48" s="35" t="s">
        <v>264</v>
      </c>
      <c r="K48" s="49" t="s">
        <v>55</v>
      </c>
      <c r="L48" s="50" t="s">
        <v>56</v>
      </c>
      <c r="M48" s="58" t="s">
        <v>233</v>
      </c>
      <c r="N48" s="51">
        <v>80</v>
      </c>
      <c r="O48" s="51">
        <v>52</v>
      </c>
      <c r="P48" s="52">
        <v>15</v>
      </c>
      <c r="Q48" s="54">
        <f t="shared" si="0"/>
        <v>81</v>
      </c>
      <c r="R48" s="65" t="s">
        <v>58</v>
      </c>
      <c r="S48" s="52"/>
    </row>
    <row r="49" spans="1:19" ht="14.25" customHeight="1">
      <c r="A49" s="19">
        <v>10</v>
      </c>
      <c r="B49" s="20" t="s">
        <v>265</v>
      </c>
      <c r="C49" s="20" t="s">
        <v>47</v>
      </c>
      <c r="D49" s="20">
        <v>199003</v>
      </c>
      <c r="E49" s="20" t="s">
        <v>49</v>
      </c>
      <c r="F49" s="21" t="s">
        <v>91</v>
      </c>
      <c r="G49" s="21" t="s">
        <v>92</v>
      </c>
      <c r="H49" s="34" t="s">
        <v>266</v>
      </c>
      <c r="I49" s="21" t="s">
        <v>178</v>
      </c>
      <c r="J49" s="35" t="s">
        <v>267</v>
      </c>
      <c r="K49" s="20" t="s">
        <v>126</v>
      </c>
      <c r="L49" s="35" t="s">
        <v>56</v>
      </c>
      <c r="M49" s="34" t="s">
        <v>233</v>
      </c>
      <c r="N49" s="51">
        <v>91</v>
      </c>
      <c r="O49" s="51">
        <v>70</v>
      </c>
      <c r="P49" s="52"/>
      <c r="Q49" s="54">
        <f t="shared" si="0"/>
        <v>80.5</v>
      </c>
      <c r="R49" s="65" t="s">
        <v>58</v>
      </c>
      <c r="S49" s="52"/>
    </row>
    <row r="50" spans="1:19" ht="14.25" customHeight="1">
      <c r="A50" s="19">
        <v>11</v>
      </c>
      <c r="B50" s="20" t="s">
        <v>268</v>
      </c>
      <c r="C50" s="20" t="s">
        <v>66</v>
      </c>
      <c r="D50" s="20">
        <v>199110</v>
      </c>
      <c r="E50" s="20" t="s">
        <v>60</v>
      </c>
      <c r="F50" s="21" t="s">
        <v>269</v>
      </c>
      <c r="G50" s="21" t="s">
        <v>270</v>
      </c>
      <c r="H50" s="34" t="s">
        <v>271</v>
      </c>
      <c r="I50" s="21" t="s">
        <v>178</v>
      </c>
      <c r="J50" s="35" t="s">
        <v>272</v>
      </c>
      <c r="K50" s="20" t="s">
        <v>126</v>
      </c>
      <c r="L50" s="35" t="s">
        <v>56</v>
      </c>
      <c r="M50" s="34" t="s">
        <v>233</v>
      </c>
      <c r="N50" s="51">
        <v>91</v>
      </c>
      <c r="O50" s="51">
        <v>65</v>
      </c>
      <c r="P50" s="52"/>
      <c r="Q50" s="54">
        <f t="shared" si="0"/>
        <v>78</v>
      </c>
      <c r="R50" s="65" t="s">
        <v>58</v>
      </c>
      <c r="S50" s="52"/>
    </row>
    <row r="51" spans="1:19" ht="14.25" customHeight="1">
      <c r="A51" s="19">
        <v>12</v>
      </c>
      <c r="B51" s="36" t="s">
        <v>273</v>
      </c>
      <c r="C51" s="36" t="s">
        <v>66</v>
      </c>
      <c r="D51" s="36">
        <v>199604</v>
      </c>
      <c r="E51" s="36" t="s">
        <v>49</v>
      </c>
      <c r="F51" s="37" t="s">
        <v>262</v>
      </c>
      <c r="G51" s="37" t="s">
        <v>263</v>
      </c>
      <c r="H51" s="36">
        <v>20190703</v>
      </c>
      <c r="I51" s="41" t="s">
        <v>178</v>
      </c>
      <c r="J51" s="41" t="s">
        <v>274</v>
      </c>
      <c r="K51" s="41" t="s">
        <v>260</v>
      </c>
      <c r="L51" s="41" t="s">
        <v>56</v>
      </c>
      <c r="M51" s="40" t="s">
        <v>233</v>
      </c>
      <c r="N51" s="51">
        <v>67</v>
      </c>
      <c r="O51" s="51">
        <v>57</v>
      </c>
      <c r="P51" s="65">
        <v>15</v>
      </c>
      <c r="Q51" s="54">
        <f t="shared" si="0"/>
        <v>77</v>
      </c>
      <c r="R51" s="65" t="s">
        <v>58</v>
      </c>
      <c r="S51" s="52"/>
    </row>
    <row r="52" spans="1:19" ht="14.25" customHeight="1">
      <c r="A52" s="19">
        <v>13</v>
      </c>
      <c r="B52" s="36" t="s">
        <v>275</v>
      </c>
      <c r="C52" s="36" t="s">
        <v>66</v>
      </c>
      <c r="D52" s="40" t="s">
        <v>276</v>
      </c>
      <c r="E52" s="36" t="s">
        <v>60</v>
      </c>
      <c r="F52" s="37" t="s">
        <v>277</v>
      </c>
      <c r="G52" s="37" t="s">
        <v>278</v>
      </c>
      <c r="H52" s="41">
        <v>20130701</v>
      </c>
      <c r="I52" s="41" t="s">
        <v>178</v>
      </c>
      <c r="J52" s="41" t="s">
        <v>279</v>
      </c>
      <c r="K52" s="41" t="s">
        <v>126</v>
      </c>
      <c r="L52" s="41" t="s">
        <v>56</v>
      </c>
      <c r="M52" s="40" t="s">
        <v>233</v>
      </c>
      <c r="N52" s="51">
        <v>91</v>
      </c>
      <c r="O52" s="51">
        <v>60</v>
      </c>
      <c r="P52" s="65"/>
      <c r="Q52" s="54">
        <f t="shared" si="0"/>
        <v>75.5</v>
      </c>
      <c r="R52" s="65" t="s">
        <v>58</v>
      </c>
      <c r="S52" s="52"/>
    </row>
    <row r="53" spans="1:19" ht="14.25" customHeight="1">
      <c r="A53" s="19">
        <v>14</v>
      </c>
      <c r="B53" s="20" t="s">
        <v>280</v>
      </c>
      <c r="C53" s="20" t="s">
        <v>105</v>
      </c>
      <c r="D53" s="20">
        <v>198808</v>
      </c>
      <c r="E53" s="20" t="s">
        <v>60</v>
      </c>
      <c r="F53" s="21" t="s">
        <v>281</v>
      </c>
      <c r="G53" s="21" t="s">
        <v>181</v>
      </c>
      <c r="H53" s="20">
        <v>20120710</v>
      </c>
      <c r="I53" s="21" t="s">
        <v>178</v>
      </c>
      <c r="J53" s="35" t="s">
        <v>282</v>
      </c>
      <c r="K53" s="49" t="s">
        <v>55</v>
      </c>
      <c r="L53" s="50" t="s">
        <v>56</v>
      </c>
      <c r="M53" s="58" t="s">
        <v>233</v>
      </c>
      <c r="N53" s="51">
        <v>73</v>
      </c>
      <c r="O53" s="51">
        <v>46</v>
      </c>
      <c r="P53" s="52">
        <v>15</v>
      </c>
      <c r="Q53" s="54">
        <f t="shared" si="0"/>
        <v>74.5</v>
      </c>
      <c r="R53" s="65" t="s">
        <v>58</v>
      </c>
      <c r="S53" s="52"/>
    </row>
    <row r="54" spans="1:19" ht="14.25" customHeight="1">
      <c r="A54" s="19">
        <v>15</v>
      </c>
      <c r="B54" s="20" t="s">
        <v>283</v>
      </c>
      <c r="C54" s="20" t="s">
        <v>66</v>
      </c>
      <c r="D54" s="20">
        <v>199611</v>
      </c>
      <c r="E54" s="20" t="s">
        <v>49</v>
      </c>
      <c r="F54" s="21" t="s">
        <v>284</v>
      </c>
      <c r="G54" s="21" t="s">
        <v>285</v>
      </c>
      <c r="H54" s="34" t="s">
        <v>286</v>
      </c>
      <c r="I54" s="21" t="s">
        <v>178</v>
      </c>
      <c r="J54" s="35" t="s">
        <v>287</v>
      </c>
      <c r="K54" s="63" t="s">
        <v>260</v>
      </c>
      <c r="L54" s="35" t="s">
        <v>56</v>
      </c>
      <c r="M54" s="34" t="s">
        <v>233</v>
      </c>
      <c r="N54" s="51">
        <v>65</v>
      </c>
      <c r="O54" s="51">
        <v>54</v>
      </c>
      <c r="P54" s="52">
        <v>15</v>
      </c>
      <c r="Q54" s="54">
        <f t="shared" si="0"/>
        <v>74.5</v>
      </c>
      <c r="R54" s="65" t="s">
        <v>58</v>
      </c>
      <c r="S54" s="52"/>
    </row>
    <row r="55" spans="1:19" ht="14.25" customHeight="1">
      <c r="A55" s="19">
        <v>16</v>
      </c>
      <c r="B55" s="19" t="s">
        <v>288</v>
      </c>
      <c r="C55" s="19" t="s">
        <v>66</v>
      </c>
      <c r="D55" s="22">
        <v>199405</v>
      </c>
      <c r="E55" s="19" t="s">
        <v>49</v>
      </c>
      <c r="F55" s="23" t="s">
        <v>289</v>
      </c>
      <c r="G55" s="23" t="s">
        <v>290</v>
      </c>
      <c r="H55" s="24">
        <v>20150718</v>
      </c>
      <c r="I55" s="24" t="s">
        <v>178</v>
      </c>
      <c r="J55" s="24" t="s">
        <v>291</v>
      </c>
      <c r="K55" s="24" t="s">
        <v>126</v>
      </c>
      <c r="L55" s="24" t="s">
        <v>56</v>
      </c>
      <c r="M55" s="53" t="s">
        <v>233</v>
      </c>
      <c r="N55" s="51">
        <v>88</v>
      </c>
      <c r="O55" s="51">
        <v>60</v>
      </c>
      <c r="P55" s="54"/>
      <c r="Q55" s="54">
        <f t="shared" si="0"/>
        <v>74</v>
      </c>
      <c r="R55" s="65" t="s">
        <v>58</v>
      </c>
      <c r="S55" s="52"/>
    </row>
    <row r="56" spans="1:19" ht="14.25" customHeight="1">
      <c r="A56" s="19">
        <v>17</v>
      </c>
      <c r="B56" s="19" t="s">
        <v>292</v>
      </c>
      <c r="C56" s="19" t="s">
        <v>66</v>
      </c>
      <c r="D56" s="22">
        <v>198512</v>
      </c>
      <c r="E56" s="19" t="s">
        <v>60</v>
      </c>
      <c r="F56" s="23" t="s">
        <v>293</v>
      </c>
      <c r="G56" s="23" t="s">
        <v>294</v>
      </c>
      <c r="H56" s="24">
        <v>20110701</v>
      </c>
      <c r="I56" s="24" t="s">
        <v>178</v>
      </c>
      <c r="J56" s="24" t="s">
        <v>295</v>
      </c>
      <c r="K56" s="24" t="s">
        <v>126</v>
      </c>
      <c r="L56" s="24" t="s">
        <v>56</v>
      </c>
      <c r="M56" s="53" t="s">
        <v>233</v>
      </c>
      <c r="N56" s="51">
        <v>84</v>
      </c>
      <c r="O56" s="51">
        <v>64</v>
      </c>
      <c r="P56" s="54"/>
      <c r="Q56" s="54">
        <f t="shared" si="0"/>
        <v>74</v>
      </c>
      <c r="R56" s="65" t="s">
        <v>58</v>
      </c>
      <c r="S56" s="52"/>
    </row>
    <row r="57" spans="1:19" ht="14.25" customHeight="1">
      <c r="A57" s="19">
        <v>18</v>
      </c>
      <c r="B57" s="20" t="s">
        <v>296</v>
      </c>
      <c r="C57" s="20" t="s">
        <v>66</v>
      </c>
      <c r="D57" s="20">
        <v>199805</v>
      </c>
      <c r="E57" s="20" t="s">
        <v>49</v>
      </c>
      <c r="F57" s="21" t="s">
        <v>262</v>
      </c>
      <c r="G57" s="21" t="s">
        <v>297</v>
      </c>
      <c r="H57" s="20">
        <v>20190703</v>
      </c>
      <c r="I57" s="21" t="s">
        <v>178</v>
      </c>
      <c r="J57" s="35" t="s">
        <v>298</v>
      </c>
      <c r="K57" s="49" t="s">
        <v>126</v>
      </c>
      <c r="L57" s="50" t="s">
        <v>56</v>
      </c>
      <c r="M57" s="30" t="s">
        <v>233</v>
      </c>
      <c r="N57" s="51">
        <v>86</v>
      </c>
      <c r="O57" s="51">
        <v>62</v>
      </c>
      <c r="P57" s="52"/>
      <c r="Q57" s="54">
        <f t="shared" si="0"/>
        <v>74</v>
      </c>
      <c r="R57" s="65" t="s">
        <v>58</v>
      </c>
      <c r="S57" s="52"/>
    </row>
    <row r="58" spans="1:19" ht="14.25" customHeight="1">
      <c r="A58" s="19">
        <v>19</v>
      </c>
      <c r="B58" s="25" t="s">
        <v>299</v>
      </c>
      <c r="C58" s="25" t="s">
        <v>66</v>
      </c>
      <c r="D58" s="25">
        <v>198509</v>
      </c>
      <c r="E58" s="25" t="s">
        <v>60</v>
      </c>
      <c r="F58" s="26" t="s">
        <v>77</v>
      </c>
      <c r="G58" s="26" t="s">
        <v>300</v>
      </c>
      <c r="H58" s="25">
        <v>20080702</v>
      </c>
      <c r="I58" s="55" t="s">
        <v>178</v>
      </c>
      <c r="J58" s="55" t="s">
        <v>301</v>
      </c>
      <c r="K58" s="55" t="s">
        <v>126</v>
      </c>
      <c r="L58" s="55" t="s">
        <v>56</v>
      </c>
      <c r="M58" s="56" t="s">
        <v>233</v>
      </c>
      <c r="N58" s="51">
        <v>94</v>
      </c>
      <c r="O58" s="51">
        <v>54</v>
      </c>
      <c r="P58" s="57"/>
      <c r="Q58" s="54">
        <f t="shared" si="0"/>
        <v>74</v>
      </c>
      <c r="R58" s="65" t="s">
        <v>58</v>
      </c>
      <c r="S58" s="52"/>
    </row>
    <row r="59" spans="1:19" ht="14.25" customHeight="1">
      <c r="A59" s="19">
        <v>20</v>
      </c>
      <c r="B59" s="20" t="s">
        <v>302</v>
      </c>
      <c r="C59" s="20" t="s">
        <v>47</v>
      </c>
      <c r="D59" s="20">
        <v>199309</v>
      </c>
      <c r="E59" s="20" t="s">
        <v>49</v>
      </c>
      <c r="F59" s="21" t="s">
        <v>303</v>
      </c>
      <c r="G59" s="21" t="s">
        <v>304</v>
      </c>
      <c r="H59" s="20">
        <v>20150630</v>
      </c>
      <c r="I59" s="21" t="s">
        <v>305</v>
      </c>
      <c r="J59" s="35" t="s">
        <v>160</v>
      </c>
      <c r="K59" s="20" t="s">
        <v>126</v>
      </c>
      <c r="L59" s="50" t="s">
        <v>56</v>
      </c>
      <c r="M59" s="30" t="s">
        <v>233</v>
      </c>
      <c r="N59" s="51">
        <v>91</v>
      </c>
      <c r="O59" s="51">
        <v>57</v>
      </c>
      <c r="P59" s="52"/>
      <c r="Q59" s="54">
        <f t="shared" si="0"/>
        <v>74</v>
      </c>
      <c r="R59" s="65" t="s">
        <v>58</v>
      </c>
      <c r="S59" s="52"/>
    </row>
    <row r="60" spans="1:19" ht="14.25" customHeight="1">
      <c r="A60" s="19">
        <v>21</v>
      </c>
      <c r="B60" s="20" t="s">
        <v>306</v>
      </c>
      <c r="C60" s="20" t="s">
        <v>47</v>
      </c>
      <c r="D60" s="20">
        <v>199410</v>
      </c>
      <c r="E60" s="20" t="s">
        <v>60</v>
      </c>
      <c r="F60" s="21" t="s">
        <v>307</v>
      </c>
      <c r="G60" s="21" t="s">
        <v>214</v>
      </c>
      <c r="H60" s="20">
        <v>20170701</v>
      </c>
      <c r="I60" s="21" t="s">
        <v>178</v>
      </c>
      <c r="J60" s="35" t="s">
        <v>308</v>
      </c>
      <c r="K60" s="20" t="s">
        <v>126</v>
      </c>
      <c r="L60" s="50" t="s">
        <v>56</v>
      </c>
      <c r="M60" s="30" t="s">
        <v>233</v>
      </c>
      <c r="N60" s="51">
        <v>83</v>
      </c>
      <c r="O60" s="51">
        <v>64</v>
      </c>
      <c r="P60" s="52"/>
      <c r="Q60" s="54">
        <f t="shared" si="0"/>
        <v>73.5</v>
      </c>
      <c r="R60" s="65" t="s">
        <v>58</v>
      </c>
      <c r="S60" s="52"/>
    </row>
    <row r="61" spans="1:19" ht="14.25" customHeight="1">
      <c r="A61" s="19">
        <v>22</v>
      </c>
      <c r="B61" s="36" t="s">
        <v>309</v>
      </c>
      <c r="C61" s="36" t="s">
        <v>47</v>
      </c>
      <c r="D61" s="40" t="s">
        <v>310</v>
      </c>
      <c r="E61" s="36" t="s">
        <v>49</v>
      </c>
      <c r="F61" s="37" t="s">
        <v>184</v>
      </c>
      <c r="G61" s="37" t="s">
        <v>297</v>
      </c>
      <c r="H61" s="41">
        <v>20140702</v>
      </c>
      <c r="I61" s="41" t="s">
        <v>178</v>
      </c>
      <c r="J61" s="41" t="s">
        <v>311</v>
      </c>
      <c r="K61" s="41" t="s">
        <v>126</v>
      </c>
      <c r="L61" s="41" t="s">
        <v>56</v>
      </c>
      <c r="M61" s="40" t="s">
        <v>233</v>
      </c>
      <c r="N61" s="51">
        <v>87</v>
      </c>
      <c r="O61" s="51">
        <v>59</v>
      </c>
      <c r="P61" s="65"/>
      <c r="Q61" s="54">
        <f t="shared" si="0"/>
        <v>73</v>
      </c>
      <c r="R61" s="65" t="s">
        <v>58</v>
      </c>
      <c r="S61" s="52"/>
    </row>
    <row r="62" spans="1:19" ht="14.25" customHeight="1">
      <c r="A62" s="19">
        <v>23</v>
      </c>
      <c r="B62" s="20" t="s">
        <v>312</v>
      </c>
      <c r="C62" s="20" t="s">
        <v>47</v>
      </c>
      <c r="D62" s="20">
        <v>198610</v>
      </c>
      <c r="E62" s="20" t="s">
        <v>49</v>
      </c>
      <c r="F62" s="21" t="s">
        <v>50</v>
      </c>
      <c r="G62" s="21" t="s">
        <v>313</v>
      </c>
      <c r="H62" s="20">
        <v>20080701</v>
      </c>
      <c r="I62" s="21" t="s">
        <v>178</v>
      </c>
      <c r="J62" s="35" t="s">
        <v>314</v>
      </c>
      <c r="K62" s="20" t="s">
        <v>55</v>
      </c>
      <c r="L62" s="50" t="s">
        <v>56</v>
      </c>
      <c r="M62" s="30" t="s">
        <v>233</v>
      </c>
      <c r="N62" s="51">
        <v>64</v>
      </c>
      <c r="O62" s="51">
        <v>52</v>
      </c>
      <c r="P62" s="52">
        <v>15</v>
      </c>
      <c r="Q62" s="54">
        <f t="shared" si="0"/>
        <v>73</v>
      </c>
      <c r="R62" s="65" t="s">
        <v>58</v>
      </c>
      <c r="S62" s="52"/>
    </row>
    <row r="63" spans="1:19" ht="14.25" customHeight="1">
      <c r="A63" s="19">
        <v>24</v>
      </c>
      <c r="B63" s="25" t="s">
        <v>315</v>
      </c>
      <c r="C63" s="25" t="s">
        <v>47</v>
      </c>
      <c r="D63" s="25">
        <v>198602</v>
      </c>
      <c r="E63" s="25" t="s">
        <v>60</v>
      </c>
      <c r="F63" s="26" t="s">
        <v>73</v>
      </c>
      <c r="G63" s="26" t="s">
        <v>316</v>
      </c>
      <c r="H63" s="25">
        <v>20100626</v>
      </c>
      <c r="I63" s="55" t="s">
        <v>178</v>
      </c>
      <c r="J63" s="55" t="s">
        <v>317</v>
      </c>
      <c r="K63" s="55" t="s">
        <v>126</v>
      </c>
      <c r="L63" s="55" t="s">
        <v>56</v>
      </c>
      <c r="M63" s="56" t="s">
        <v>233</v>
      </c>
      <c r="N63" s="51">
        <v>84</v>
      </c>
      <c r="O63" s="51">
        <v>62</v>
      </c>
      <c r="P63" s="57"/>
      <c r="Q63" s="54">
        <f t="shared" si="0"/>
        <v>73</v>
      </c>
      <c r="R63" s="65" t="s">
        <v>58</v>
      </c>
      <c r="S63" s="52"/>
    </row>
    <row r="64" spans="1:19" ht="14.25" customHeight="1">
      <c r="A64" s="19">
        <v>25</v>
      </c>
      <c r="B64" s="19" t="s">
        <v>318</v>
      </c>
      <c r="C64" s="19" t="s">
        <v>47</v>
      </c>
      <c r="D64" s="22" t="s">
        <v>156</v>
      </c>
      <c r="E64" s="19" t="s">
        <v>60</v>
      </c>
      <c r="F64" s="23" t="s">
        <v>50</v>
      </c>
      <c r="G64" s="23" t="s">
        <v>10</v>
      </c>
      <c r="H64" s="24" t="s">
        <v>319</v>
      </c>
      <c r="I64" s="24" t="s">
        <v>178</v>
      </c>
      <c r="J64" s="24" t="s">
        <v>130</v>
      </c>
      <c r="K64" s="24" t="s">
        <v>126</v>
      </c>
      <c r="L64" s="24" t="s">
        <v>242</v>
      </c>
      <c r="M64" s="53" t="s">
        <v>233</v>
      </c>
      <c r="N64" s="51">
        <v>74</v>
      </c>
      <c r="O64" s="51">
        <v>71</v>
      </c>
      <c r="P64" s="54"/>
      <c r="Q64" s="54">
        <f t="shared" si="0"/>
        <v>72.5</v>
      </c>
      <c r="R64" s="65" t="s">
        <v>58</v>
      </c>
      <c r="S64" s="52"/>
    </row>
    <row r="65" spans="1:19" ht="14.25" customHeight="1">
      <c r="A65" s="19">
        <v>26</v>
      </c>
      <c r="B65" s="36" t="s">
        <v>320</v>
      </c>
      <c r="C65" s="36" t="s">
        <v>47</v>
      </c>
      <c r="D65" s="40" t="s">
        <v>321</v>
      </c>
      <c r="E65" s="36" t="s">
        <v>49</v>
      </c>
      <c r="F65" s="37" t="s">
        <v>322</v>
      </c>
      <c r="G65" s="37" t="s">
        <v>177</v>
      </c>
      <c r="H65" s="41">
        <v>20140628</v>
      </c>
      <c r="I65" s="41" t="s">
        <v>178</v>
      </c>
      <c r="J65" s="41" t="s">
        <v>323</v>
      </c>
      <c r="K65" s="41" t="s">
        <v>126</v>
      </c>
      <c r="L65" s="41" t="s">
        <v>56</v>
      </c>
      <c r="M65" s="40" t="s">
        <v>233</v>
      </c>
      <c r="N65" s="51">
        <v>85</v>
      </c>
      <c r="O65" s="51">
        <v>60</v>
      </c>
      <c r="P65" s="65"/>
      <c r="Q65" s="54">
        <f t="shared" si="0"/>
        <v>72.5</v>
      </c>
      <c r="R65" s="65" t="s">
        <v>58</v>
      </c>
      <c r="S65" s="52"/>
    </row>
    <row r="66" spans="1:19" ht="14.25" customHeight="1">
      <c r="A66" s="19">
        <v>27</v>
      </c>
      <c r="B66" s="36" t="s">
        <v>324</v>
      </c>
      <c r="C66" s="36" t="s">
        <v>66</v>
      </c>
      <c r="D66" s="36">
        <v>198702</v>
      </c>
      <c r="E66" s="36" t="s">
        <v>49</v>
      </c>
      <c r="F66" s="37" t="s">
        <v>138</v>
      </c>
      <c r="G66" s="37" t="s">
        <v>325</v>
      </c>
      <c r="H66" s="36">
        <v>20090701</v>
      </c>
      <c r="I66" s="55" t="s">
        <v>178</v>
      </c>
      <c r="J66" s="55" t="s">
        <v>272</v>
      </c>
      <c r="K66" s="55" t="s">
        <v>55</v>
      </c>
      <c r="L66" s="55" t="s">
        <v>56</v>
      </c>
      <c r="M66" s="56" t="s">
        <v>233</v>
      </c>
      <c r="N66" s="51">
        <v>77</v>
      </c>
      <c r="O66" s="51">
        <v>38</v>
      </c>
      <c r="P66" s="65">
        <v>15</v>
      </c>
      <c r="Q66" s="54">
        <f t="shared" si="0"/>
        <v>72.5</v>
      </c>
      <c r="R66" s="65" t="s">
        <v>58</v>
      </c>
      <c r="S66" s="52"/>
    </row>
    <row r="67" spans="1:19" ht="14.25" customHeight="1">
      <c r="A67" s="19">
        <v>28</v>
      </c>
      <c r="B67" s="20" t="s">
        <v>326</v>
      </c>
      <c r="C67" s="20" t="s">
        <v>47</v>
      </c>
      <c r="D67" s="20">
        <v>199209</v>
      </c>
      <c r="E67" s="20" t="s">
        <v>49</v>
      </c>
      <c r="F67" s="21" t="s">
        <v>327</v>
      </c>
      <c r="G67" s="21" t="s">
        <v>328</v>
      </c>
      <c r="H67" s="34" t="s">
        <v>329</v>
      </c>
      <c r="I67" s="21" t="s">
        <v>178</v>
      </c>
      <c r="J67" s="35" t="s">
        <v>330</v>
      </c>
      <c r="K67" s="63" t="s">
        <v>55</v>
      </c>
      <c r="L67" s="35" t="s">
        <v>56</v>
      </c>
      <c r="M67" s="34" t="s">
        <v>233</v>
      </c>
      <c r="N67" s="51">
        <v>68</v>
      </c>
      <c r="O67" s="51">
        <v>47</v>
      </c>
      <c r="P67" s="52">
        <v>15</v>
      </c>
      <c r="Q67" s="54">
        <f aca="true" t="shared" si="1" ref="Q67:Q94">(N67+O67)*0.5+P67</f>
        <v>72.5</v>
      </c>
      <c r="R67" s="65" t="s">
        <v>58</v>
      </c>
      <c r="S67" s="52"/>
    </row>
    <row r="68" spans="1:19" ht="14.25" customHeight="1">
      <c r="A68" s="19">
        <v>29</v>
      </c>
      <c r="B68" s="19" t="s">
        <v>331</v>
      </c>
      <c r="C68" s="19" t="s">
        <v>66</v>
      </c>
      <c r="D68" s="19">
        <v>198506</v>
      </c>
      <c r="E68" s="19" t="s">
        <v>60</v>
      </c>
      <c r="F68" s="23" t="s">
        <v>73</v>
      </c>
      <c r="G68" s="23" t="s">
        <v>332</v>
      </c>
      <c r="H68" s="19">
        <v>20080620</v>
      </c>
      <c r="I68" s="23" t="s">
        <v>333</v>
      </c>
      <c r="J68" s="24" t="s">
        <v>291</v>
      </c>
      <c r="K68" s="19" t="s">
        <v>126</v>
      </c>
      <c r="L68" s="61" t="s">
        <v>56</v>
      </c>
      <c r="M68" s="53" t="s">
        <v>233</v>
      </c>
      <c r="N68" s="51">
        <v>80</v>
      </c>
      <c r="O68" s="51">
        <v>65</v>
      </c>
      <c r="P68" s="54"/>
      <c r="Q68" s="54">
        <f t="shared" si="1"/>
        <v>72.5</v>
      </c>
      <c r="R68" s="65" t="s">
        <v>58</v>
      </c>
      <c r="S68" s="52"/>
    </row>
    <row r="69" spans="1:19" ht="14.25" customHeight="1">
      <c r="A69" s="19">
        <v>30</v>
      </c>
      <c r="B69" s="20" t="s">
        <v>334</v>
      </c>
      <c r="C69" s="20" t="s">
        <v>47</v>
      </c>
      <c r="D69" s="20">
        <v>198910</v>
      </c>
      <c r="E69" s="20" t="s">
        <v>49</v>
      </c>
      <c r="F69" s="21" t="s">
        <v>262</v>
      </c>
      <c r="G69" s="21" t="s">
        <v>335</v>
      </c>
      <c r="H69" s="20">
        <v>20120630</v>
      </c>
      <c r="I69" s="21" t="s">
        <v>336</v>
      </c>
      <c r="J69" s="35" t="s">
        <v>311</v>
      </c>
      <c r="K69" s="49" t="s">
        <v>55</v>
      </c>
      <c r="L69" s="50" t="s">
        <v>56</v>
      </c>
      <c r="M69" s="34" t="s">
        <v>233</v>
      </c>
      <c r="N69" s="51">
        <v>77</v>
      </c>
      <c r="O69" s="51">
        <v>37</v>
      </c>
      <c r="P69" s="52">
        <v>15</v>
      </c>
      <c r="Q69" s="54">
        <f t="shared" si="1"/>
        <v>72</v>
      </c>
      <c r="R69" s="65" t="s">
        <v>58</v>
      </c>
      <c r="S69" s="52"/>
    </row>
    <row r="70" spans="1:19" ht="14.25" customHeight="1">
      <c r="A70" s="15">
        <v>1</v>
      </c>
      <c r="B70" s="70" t="s">
        <v>337</v>
      </c>
      <c r="C70" s="70" t="s">
        <v>47</v>
      </c>
      <c r="D70" s="70">
        <v>199004</v>
      </c>
      <c r="E70" s="70" t="s">
        <v>49</v>
      </c>
      <c r="F70" s="71" t="s">
        <v>289</v>
      </c>
      <c r="G70" s="71" t="s">
        <v>338</v>
      </c>
      <c r="H70" s="72" t="s">
        <v>339</v>
      </c>
      <c r="I70" s="71" t="s">
        <v>340</v>
      </c>
      <c r="J70" s="77" t="s">
        <v>341</v>
      </c>
      <c r="K70" s="78" t="s">
        <v>55</v>
      </c>
      <c r="L70" s="79" t="s">
        <v>56</v>
      </c>
      <c r="M70" s="72" t="s">
        <v>342</v>
      </c>
      <c r="N70" s="47">
        <v>93</v>
      </c>
      <c r="O70" s="47">
        <v>42</v>
      </c>
      <c r="P70" s="78">
        <v>15</v>
      </c>
      <c r="Q70" s="48">
        <f t="shared" si="1"/>
        <v>82.5</v>
      </c>
      <c r="R70" s="48" t="s">
        <v>58</v>
      </c>
      <c r="S70" s="48"/>
    </row>
    <row r="71" spans="1:19" ht="14.25" customHeight="1">
      <c r="A71" s="19">
        <v>2</v>
      </c>
      <c r="B71" s="20" t="s">
        <v>343</v>
      </c>
      <c r="C71" s="20" t="s">
        <v>47</v>
      </c>
      <c r="D71" s="20">
        <v>199005</v>
      </c>
      <c r="E71" s="20" t="s">
        <v>49</v>
      </c>
      <c r="F71" s="21" t="s">
        <v>344</v>
      </c>
      <c r="G71" s="21" t="s">
        <v>338</v>
      </c>
      <c r="H71" s="20">
        <v>20120720</v>
      </c>
      <c r="I71" s="21" t="s">
        <v>53</v>
      </c>
      <c r="J71" s="35" t="s">
        <v>345</v>
      </c>
      <c r="K71" s="49" t="s">
        <v>55</v>
      </c>
      <c r="L71" s="50" t="s">
        <v>56</v>
      </c>
      <c r="M71" s="30" t="s">
        <v>342</v>
      </c>
      <c r="N71" s="51">
        <v>79</v>
      </c>
      <c r="O71" s="51">
        <v>54</v>
      </c>
      <c r="P71" s="52">
        <v>15</v>
      </c>
      <c r="Q71" s="54">
        <f t="shared" si="1"/>
        <v>81.5</v>
      </c>
      <c r="R71" s="54" t="s">
        <v>58</v>
      </c>
      <c r="S71" s="54"/>
    </row>
    <row r="72" spans="1:19" ht="14.25" customHeight="1">
      <c r="A72" s="19">
        <v>3</v>
      </c>
      <c r="B72" s="19" t="s">
        <v>346</v>
      </c>
      <c r="C72" s="19" t="s">
        <v>47</v>
      </c>
      <c r="D72" s="22" t="s">
        <v>347</v>
      </c>
      <c r="E72" s="19" t="s">
        <v>49</v>
      </c>
      <c r="F72" s="23" t="s">
        <v>348</v>
      </c>
      <c r="G72" s="23" t="s">
        <v>338</v>
      </c>
      <c r="H72" s="24" t="s">
        <v>349</v>
      </c>
      <c r="I72" s="24" t="s">
        <v>350</v>
      </c>
      <c r="J72" s="24" t="s">
        <v>351</v>
      </c>
      <c r="K72" s="24" t="s">
        <v>126</v>
      </c>
      <c r="L72" s="24" t="s">
        <v>242</v>
      </c>
      <c r="M72" s="53" t="s">
        <v>342</v>
      </c>
      <c r="N72" s="51">
        <v>88</v>
      </c>
      <c r="O72" s="51">
        <v>66</v>
      </c>
      <c r="P72" s="54"/>
      <c r="Q72" s="54">
        <f t="shared" si="1"/>
        <v>77</v>
      </c>
      <c r="R72" s="54" t="s">
        <v>58</v>
      </c>
      <c r="S72" s="54"/>
    </row>
    <row r="73" spans="1:19" ht="14.25" customHeight="1">
      <c r="A73" s="19">
        <v>4</v>
      </c>
      <c r="B73" s="19" t="s">
        <v>352</v>
      </c>
      <c r="C73" s="19" t="s">
        <v>47</v>
      </c>
      <c r="D73" s="22" t="s">
        <v>353</v>
      </c>
      <c r="E73" s="19" t="s">
        <v>60</v>
      </c>
      <c r="F73" s="23" t="s">
        <v>354</v>
      </c>
      <c r="G73" s="23" t="s">
        <v>270</v>
      </c>
      <c r="H73" s="24">
        <v>20180623</v>
      </c>
      <c r="I73" s="24" t="s">
        <v>63</v>
      </c>
      <c r="J73" s="24" t="s">
        <v>355</v>
      </c>
      <c r="K73" s="24" t="s">
        <v>126</v>
      </c>
      <c r="L73" s="24" t="s">
        <v>56</v>
      </c>
      <c r="M73" s="53" t="s">
        <v>342</v>
      </c>
      <c r="N73" s="51">
        <v>88</v>
      </c>
      <c r="O73" s="51">
        <v>66</v>
      </c>
      <c r="P73" s="54"/>
      <c r="Q73" s="54">
        <f t="shared" si="1"/>
        <v>77</v>
      </c>
      <c r="R73" s="54" t="s">
        <v>58</v>
      </c>
      <c r="S73" s="54"/>
    </row>
    <row r="74" spans="1:19" ht="14.25" customHeight="1">
      <c r="A74" s="19">
        <v>5</v>
      </c>
      <c r="B74" s="19" t="s">
        <v>356</v>
      </c>
      <c r="C74" s="19" t="s">
        <v>66</v>
      </c>
      <c r="D74" s="22" t="s">
        <v>120</v>
      </c>
      <c r="E74" s="19" t="s">
        <v>49</v>
      </c>
      <c r="F74" s="23" t="s">
        <v>357</v>
      </c>
      <c r="G74" s="23" t="s">
        <v>358</v>
      </c>
      <c r="H74" s="24" t="s">
        <v>266</v>
      </c>
      <c r="I74" s="24" t="s">
        <v>359</v>
      </c>
      <c r="J74" s="24" t="s">
        <v>360</v>
      </c>
      <c r="K74" s="24" t="s">
        <v>55</v>
      </c>
      <c r="L74" s="24" t="s">
        <v>242</v>
      </c>
      <c r="M74" s="53" t="s">
        <v>342</v>
      </c>
      <c r="N74" s="51">
        <v>69</v>
      </c>
      <c r="O74" s="51">
        <v>51</v>
      </c>
      <c r="P74" s="54">
        <v>15</v>
      </c>
      <c r="Q74" s="54">
        <f t="shared" si="1"/>
        <v>75</v>
      </c>
      <c r="R74" s="54" t="s">
        <v>58</v>
      </c>
      <c r="S74" s="54"/>
    </row>
    <row r="75" spans="1:19" ht="14.25" customHeight="1">
      <c r="A75" s="19">
        <v>6</v>
      </c>
      <c r="B75" s="36" t="s">
        <v>361</v>
      </c>
      <c r="C75" s="36" t="s">
        <v>66</v>
      </c>
      <c r="D75" s="36">
        <v>199209</v>
      </c>
      <c r="E75" s="36" t="s">
        <v>60</v>
      </c>
      <c r="F75" s="37" t="s">
        <v>362</v>
      </c>
      <c r="G75" s="37" t="s">
        <v>363</v>
      </c>
      <c r="H75" s="40" t="s">
        <v>329</v>
      </c>
      <c r="I75" s="37" t="s">
        <v>364</v>
      </c>
      <c r="J75" s="41" t="s">
        <v>365</v>
      </c>
      <c r="K75" s="65" t="s">
        <v>126</v>
      </c>
      <c r="L75" s="61" t="s">
        <v>56</v>
      </c>
      <c r="M75" s="40" t="s">
        <v>342</v>
      </c>
      <c r="N75" s="51">
        <v>90</v>
      </c>
      <c r="O75" s="51">
        <v>59</v>
      </c>
      <c r="P75" s="65"/>
      <c r="Q75" s="54">
        <f t="shared" si="1"/>
        <v>74.5</v>
      </c>
      <c r="R75" s="54" t="s">
        <v>58</v>
      </c>
      <c r="S75" s="54"/>
    </row>
    <row r="76" spans="1:19" ht="14.25" customHeight="1">
      <c r="A76" s="19">
        <v>7</v>
      </c>
      <c r="B76" s="25" t="s">
        <v>366</v>
      </c>
      <c r="C76" s="25" t="s">
        <v>47</v>
      </c>
      <c r="D76" s="25">
        <v>199608</v>
      </c>
      <c r="E76" s="25" t="s">
        <v>49</v>
      </c>
      <c r="F76" s="26" t="s">
        <v>367</v>
      </c>
      <c r="G76" s="26" t="s">
        <v>358</v>
      </c>
      <c r="H76" s="56" t="s">
        <v>368</v>
      </c>
      <c r="I76" s="26" t="s">
        <v>369</v>
      </c>
      <c r="J76" s="55" t="s">
        <v>369</v>
      </c>
      <c r="K76" s="57" t="s">
        <v>126</v>
      </c>
      <c r="L76" s="50" t="s">
        <v>56</v>
      </c>
      <c r="M76" s="56" t="s">
        <v>342</v>
      </c>
      <c r="N76" s="51">
        <v>83</v>
      </c>
      <c r="O76" s="51">
        <v>63</v>
      </c>
      <c r="P76" s="57"/>
      <c r="Q76" s="54">
        <f t="shared" si="1"/>
        <v>73</v>
      </c>
      <c r="R76" s="54" t="s">
        <v>58</v>
      </c>
      <c r="S76" s="54"/>
    </row>
    <row r="77" spans="1:19" ht="14.25" customHeight="1">
      <c r="A77" s="19">
        <v>8</v>
      </c>
      <c r="B77" s="20" t="s">
        <v>370</v>
      </c>
      <c r="C77" s="20" t="s">
        <v>47</v>
      </c>
      <c r="D77" s="20">
        <v>199205</v>
      </c>
      <c r="E77" s="20" t="s">
        <v>49</v>
      </c>
      <c r="F77" s="21" t="s">
        <v>371</v>
      </c>
      <c r="G77" s="21" t="s">
        <v>270</v>
      </c>
      <c r="H77" s="34" t="s">
        <v>98</v>
      </c>
      <c r="I77" s="21" t="s">
        <v>372</v>
      </c>
      <c r="J77" s="35" t="s">
        <v>373</v>
      </c>
      <c r="K77" s="20" t="s">
        <v>126</v>
      </c>
      <c r="L77" s="35" t="s">
        <v>56</v>
      </c>
      <c r="M77" s="34" t="s">
        <v>342</v>
      </c>
      <c r="N77" s="51">
        <v>85</v>
      </c>
      <c r="O77" s="51">
        <v>59</v>
      </c>
      <c r="P77" s="52"/>
      <c r="Q77" s="54">
        <f t="shared" si="1"/>
        <v>72</v>
      </c>
      <c r="R77" s="54" t="s">
        <v>58</v>
      </c>
      <c r="S77" s="54"/>
    </row>
    <row r="78" spans="1:19" ht="14.25" customHeight="1">
      <c r="A78" s="19">
        <v>9</v>
      </c>
      <c r="B78" s="20" t="s">
        <v>374</v>
      </c>
      <c r="C78" s="20" t="s">
        <v>47</v>
      </c>
      <c r="D78" s="20">
        <v>199710</v>
      </c>
      <c r="E78" s="20" t="s">
        <v>49</v>
      </c>
      <c r="F78" s="21" t="s">
        <v>262</v>
      </c>
      <c r="G78" s="21" t="s">
        <v>358</v>
      </c>
      <c r="H78" s="20">
        <v>20190703</v>
      </c>
      <c r="I78" s="21" t="s">
        <v>178</v>
      </c>
      <c r="J78" s="35" t="s">
        <v>375</v>
      </c>
      <c r="K78" s="49" t="s">
        <v>126</v>
      </c>
      <c r="L78" s="50" t="s">
        <v>56</v>
      </c>
      <c r="M78" s="30" t="s">
        <v>342</v>
      </c>
      <c r="N78" s="51">
        <v>84</v>
      </c>
      <c r="O78" s="51">
        <v>58</v>
      </c>
      <c r="P78" s="52"/>
      <c r="Q78" s="54">
        <f t="shared" si="1"/>
        <v>71</v>
      </c>
      <c r="R78" s="54" t="s">
        <v>58</v>
      </c>
      <c r="S78" s="54"/>
    </row>
    <row r="79" spans="1:19" ht="14.25" customHeight="1">
      <c r="A79" s="19">
        <v>10</v>
      </c>
      <c r="B79" s="36" t="s">
        <v>376</v>
      </c>
      <c r="C79" s="36" t="s">
        <v>47</v>
      </c>
      <c r="D79" s="36">
        <v>199001</v>
      </c>
      <c r="E79" s="36" t="s">
        <v>49</v>
      </c>
      <c r="F79" s="37" t="s">
        <v>211</v>
      </c>
      <c r="G79" s="37" t="s">
        <v>377</v>
      </c>
      <c r="H79" s="36">
        <v>20120702</v>
      </c>
      <c r="I79" s="41" t="s">
        <v>208</v>
      </c>
      <c r="J79" s="41" t="s">
        <v>378</v>
      </c>
      <c r="K79" s="41" t="s">
        <v>126</v>
      </c>
      <c r="L79" s="41" t="s">
        <v>56</v>
      </c>
      <c r="M79" s="40" t="s">
        <v>342</v>
      </c>
      <c r="N79" s="51">
        <v>79</v>
      </c>
      <c r="O79" s="51">
        <v>62</v>
      </c>
      <c r="P79" s="65"/>
      <c r="Q79" s="54">
        <f t="shared" si="1"/>
        <v>70.5</v>
      </c>
      <c r="R79" s="54" t="s">
        <v>58</v>
      </c>
      <c r="S79" s="54"/>
    </row>
    <row r="80" spans="1:19" ht="14.25" customHeight="1">
      <c r="A80" s="19">
        <v>11</v>
      </c>
      <c r="B80" s="25" t="s">
        <v>379</v>
      </c>
      <c r="C80" s="25" t="s">
        <v>47</v>
      </c>
      <c r="D80" s="25">
        <v>199811</v>
      </c>
      <c r="E80" s="25" t="s">
        <v>49</v>
      </c>
      <c r="F80" s="26" t="s">
        <v>380</v>
      </c>
      <c r="G80" s="26" t="s">
        <v>358</v>
      </c>
      <c r="H80" s="56" t="s">
        <v>368</v>
      </c>
      <c r="I80" s="26" t="s">
        <v>381</v>
      </c>
      <c r="J80" s="55" t="s">
        <v>382</v>
      </c>
      <c r="K80" s="57" t="s">
        <v>126</v>
      </c>
      <c r="L80" s="50" t="s">
        <v>56</v>
      </c>
      <c r="M80" s="56" t="s">
        <v>342</v>
      </c>
      <c r="N80" s="51">
        <v>79</v>
      </c>
      <c r="O80" s="51">
        <v>62</v>
      </c>
      <c r="P80" s="57"/>
      <c r="Q80" s="54">
        <f t="shared" si="1"/>
        <v>70.5</v>
      </c>
      <c r="R80" s="54" t="s">
        <v>58</v>
      </c>
      <c r="S80" s="54"/>
    </row>
    <row r="81" spans="1:19" ht="14.25" customHeight="1">
      <c r="A81" s="19">
        <v>12</v>
      </c>
      <c r="B81" s="19" t="s">
        <v>383</v>
      </c>
      <c r="C81" s="19" t="s">
        <v>66</v>
      </c>
      <c r="D81" s="22" t="s">
        <v>384</v>
      </c>
      <c r="E81" s="19" t="s">
        <v>60</v>
      </c>
      <c r="F81" s="23" t="s">
        <v>362</v>
      </c>
      <c r="G81" s="23" t="s">
        <v>363</v>
      </c>
      <c r="H81" s="24" t="s">
        <v>271</v>
      </c>
      <c r="I81" s="24" t="s">
        <v>208</v>
      </c>
      <c r="J81" s="24" t="s">
        <v>385</v>
      </c>
      <c r="K81" s="24" t="s">
        <v>126</v>
      </c>
      <c r="L81" s="24" t="s">
        <v>242</v>
      </c>
      <c r="M81" s="53" t="s">
        <v>342</v>
      </c>
      <c r="N81" s="51">
        <v>81</v>
      </c>
      <c r="O81" s="51">
        <v>59</v>
      </c>
      <c r="P81" s="54"/>
      <c r="Q81" s="54">
        <f t="shared" si="1"/>
        <v>70</v>
      </c>
      <c r="R81" s="54" t="s">
        <v>58</v>
      </c>
      <c r="S81" s="54"/>
    </row>
    <row r="82" spans="1:19" ht="14.25" customHeight="1">
      <c r="A82" s="19">
        <v>13</v>
      </c>
      <c r="B82" s="36" t="s">
        <v>386</v>
      </c>
      <c r="C82" s="36" t="s">
        <v>66</v>
      </c>
      <c r="D82" s="36">
        <v>199407</v>
      </c>
      <c r="E82" s="36" t="s">
        <v>49</v>
      </c>
      <c r="F82" s="37" t="s">
        <v>387</v>
      </c>
      <c r="G82" s="37" t="s">
        <v>358</v>
      </c>
      <c r="H82" s="40" t="s">
        <v>388</v>
      </c>
      <c r="I82" s="37" t="s">
        <v>186</v>
      </c>
      <c r="J82" s="41" t="s">
        <v>389</v>
      </c>
      <c r="K82" s="65" t="s">
        <v>126</v>
      </c>
      <c r="L82" s="61" t="s">
        <v>56</v>
      </c>
      <c r="M82" s="40" t="s">
        <v>342</v>
      </c>
      <c r="N82" s="51">
        <v>73</v>
      </c>
      <c r="O82" s="51">
        <v>67</v>
      </c>
      <c r="P82" s="65"/>
      <c r="Q82" s="54">
        <f t="shared" si="1"/>
        <v>70</v>
      </c>
      <c r="R82" s="54" t="s">
        <v>58</v>
      </c>
      <c r="S82" s="54"/>
    </row>
    <row r="83" spans="1:19" ht="14.25" customHeight="1">
      <c r="A83" s="19">
        <v>14</v>
      </c>
      <c r="B83" s="19" t="s">
        <v>390</v>
      </c>
      <c r="C83" s="19" t="s">
        <v>47</v>
      </c>
      <c r="D83" s="22" t="s">
        <v>391</v>
      </c>
      <c r="E83" s="19" t="s">
        <v>49</v>
      </c>
      <c r="F83" s="23" t="s">
        <v>82</v>
      </c>
      <c r="G83" s="23" t="s">
        <v>392</v>
      </c>
      <c r="H83" s="24" t="s">
        <v>393</v>
      </c>
      <c r="I83" s="24" t="s">
        <v>178</v>
      </c>
      <c r="J83" s="24" t="s">
        <v>160</v>
      </c>
      <c r="K83" s="24" t="s">
        <v>126</v>
      </c>
      <c r="L83" s="24" t="s">
        <v>242</v>
      </c>
      <c r="M83" s="53" t="s">
        <v>342</v>
      </c>
      <c r="N83" s="51">
        <v>81</v>
      </c>
      <c r="O83" s="51">
        <v>57</v>
      </c>
      <c r="P83" s="54"/>
      <c r="Q83" s="54">
        <f t="shared" si="1"/>
        <v>69</v>
      </c>
      <c r="R83" s="54" t="s">
        <v>58</v>
      </c>
      <c r="S83" s="54"/>
    </row>
    <row r="84" spans="1:19" ht="14.25" customHeight="1">
      <c r="A84" s="19">
        <v>15</v>
      </c>
      <c r="B84" s="25" t="s">
        <v>394</v>
      </c>
      <c r="C84" s="25" t="s">
        <v>66</v>
      </c>
      <c r="D84" s="25">
        <v>199308</v>
      </c>
      <c r="E84" s="25" t="s">
        <v>49</v>
      </c>
      <c r="F84" s="26" t="s">
        <v>395</v>
      </c>
      <c r="G84" s="26" t="s">
        <v>338</v>
      </c>
      <c r="H84" s="56" t="s">
        <v>319</v>
      </c>
      <c r="I84" s="26" t="s">
        <v>396</v>
      </c>
      <c r="J84" s="55" t="s">
        <v>396</v>
      </c>
      <c r="K84" s="57" t="s">
        <v>126</v>
      </c>
      <c r="L84" s="50" t="s">
        <v>56</v>
      </c>
      <c r="M84" s="56" t="s">
        <v>342</v>
      </c>
      <c r="N84" s="51">
        <v>77</v>
      </c>
      <c r="O84" s="51">
        <v>61</v>
      </c>
      <c r="P84" s="57"/>
      <c r="Q84" s="54">
        <f t="shared" si="1"/>
        <v>69</v>
      </c>
      <c r="R84" s="54" t="s">
        <v>58</v>
      </c>
      <c r="S84" s="54"/>
    </row>
    <row r="85" spans="1:19" ht="14.25" customHeight="1">
      <c r="A85" s="19">
        <v>16</v>
      </c>
      <c r="B85" s="19" t="s">
        <v>397</v>
      </c>
      <c r="C85" s="19" t="s">
        <v>47</v>
      </c>
      <c r="D85" s="22" t="s">
        <v>398</v>
      </c>
      <c r="E85" s="19" t="s">
        <v>49</v>
      </c>
      <c r="F85" s="23" t="s">
        <v>257</v>
      </c>
      <c r="G85" s="23" t="s">
        <v>338</v>
      </c>
      <c r="H85" s="24" t="s">
        <v>286</v>
      </c>
      <c r="I85" s="24" t="s">
        <v>178</v>
      </c>
      <c r="J85" s="24" t="s">
        <v>399</v>
      </c>
      <c r="K85" s="24" t="s">
        <v>126</v>
      </c>
      <c r="L85" s="24" t="s">
        <v>242</v>
      </c>
      <c r="M85" s="53" t="s">
        <v>342</v>
      </c>
      <c r="N85" s="51">
        <v>79</v>
      </c>
      <c r="O85" s="51">
        <v>58</v>
      </c>
      <c r="P85" s="54"/>
      <c r="Q85" s="54">
        <f t="shared" si="1"/>
        <v>68.5</v>
      </c>
      <c r="R85" s="54" t="s">
        <v>58</v>
      </c>
      <c r="S85" s="54"/>
    </row>
    <row r="86" spans="1:19" ht="14.25" customHeight="1">
      <c r="A86" s="19">
        <v>17</v>
      </c>
      <c r="B86" s="19" t="s">
        <v>400</v>
      </c>
      <c r="C86" s="19" t="s">
        <v>47</v>
      </c>
      <c r="D86" s="22" t="s">
        <v>401</v>
      </c>
      <c r="E86" s="19" t="s">
        <v>60</v>
      </c>
      <c r="F86" s="23" t="s">
        <v>402</v>
      </c>
      <c r="G86" s="23" t="s">
        <v>270</v>
      </c>
      <c r="H86" s="24" t="s">
        <v>403</v>
      </c>
      <c r="I86" s="24" t="s">
        <v>404</v>
      </c>
      <c r="J86" s="24" t="s">
        <v>405</v>
      </c>
      <c r="K86" s="24" t="s">
        <v>126</v>
      </c>
      <c r="L86" s="24" t="s">
        <v>242</v>
      </c>
      <c r="M86" s="53" t="s">
        <v>342</v>
      </c>
      <c r="N86" s="51">
        <v>82</v>
      </c>
      <c r="O86" s="51">
        <v>54</v>
      </c>
      <c r="P86" s="54"/>
      <c r="Q86" s="54">
        <f t="shared" si="1"/>
        <v>68</v>
      </c>
      <c r="R86" s="54" t="s">
        <v>58</v>
      </c>
      <c r="S86" s="54"/>
    </row>
    <row r="87" spans="1:19" ht="14.25" customHeight="1">
      <c r="A87" s="19">
        <v>18</v>
      </c>
      <c r="B87" s="25" t="s">
        <v>406</v>
      </c>
      <c r="C87" s="25" t="s">
        <v>47</v>
      </c>
      <c r="D87" s="25">
        <v>199009</v>
      </c>
      <c r="E87" s="25" t="s">
        <v>60</v>
      </c>
      <c r="F87" s="26" t="s">
        <v>362</v>
      </c>
      <c r="G87" s="26" t="s">
        <v>363</v>
      </c>
      <c r="H87" s="56" t="s">
        <v>271</v>
      </c>
      <c r="I87" s="26" t="s">
        <v>407</v>
      </c>
      <c r="J87" s="55" t="s">
        <v>408</v>
      </c>
      <c r="K87" s="57" t="s">
        <v>55</v>
      </c>
      <c r="L87" s="50" t="s">
        <v>56</v>
      </c>
      <c r="M87" s="56" t="s">
        <v>342</v>
      </c>
      <c r="N87" s="51">
        <v>65</v>
      </c>
      <c r="O87" s="51">
        <v>41</v>
      </c>
      <c r="P87" s="57">
        <v>15</v>
      </c>
      <c r="Q87" s="54">
        <f t="shared" si="1"/>
        <v>68</v>
      </c>
      <c r="R87" s="54" t="s">
        <v>58</v>
      </c>
      <c r="S87" s="54"/>
    </row>
    <row r="88" spans="1:19" ht="14.25" customHeight="1">
      <c r="A88" s="15">
        <v>1</v>
      </c>
      <c r="B88" s="38" t="s">
        <v>409</v>
      </c>
      <c r="C88" s="38" t="s">
        <v>47</v>
      </c>
      <c r="D88" s="38">
        <v>198610</v>
      </c>
      <c r="E88" s="38" t="s">
        <v>49</v>
      </c>
      <c r="F88" s="39" t="s">
        <v>410</v>
      </c>
      <c r="G88" s="39" t="s">
        <v>313</v>
      </c>
      <c r="H88" s="73" t="s">
        <v>411</v>
      </c>
      <c r="I88" s="39" t="s">
        <v>364</v>
      </c>
      <c r="J88" s="80" t="s">
        <v>412</v>
      </c>
      <c r="K88" s="68" t="s">
        <v>55</v>
      </c>
      <c r="L88" s="80" t="s">
        <v>413</v>
      </c>
      <c r="M88" s="73" t="s">
        <v>414</v>
      </c>
      <c r="N88" s="47">
        <v>85</v>
      </c>
      <c r="O88" s="47">
        <v>66</v>
      </c>
      <c r="P88" s="68">
        <v>15</v>
      </c>
      <c r="Q88" s="48">
        <f t="shared" si="1"/>
        <v>90.5</v>
      </c>
      <c r="R88" s="68" t="s">
        <v>58</v>
      </c>
      <c r="S88" s="91"/>
    </row>
    <row r="89" spans="1:19" ht="14.25" customHeight="1">
      <c r="A89" s="19">
        <v>2</v>
      </c>
      <c r="B89" s="20" t="s">
        <v>415</v>
      </c>
      <c r="C89" s="20" t="s">
        <v>47</v>
      </c>
      <c r="D89" s="20">
        <v>198410</v>
      </c>
      <c r="E89" s="20" t="s">
        <v>60</v>
      </c>
      <c r="F89" s="21" t="s">
        <v>77</v>
      </c>
      <c r="G89" s="21" t="s">
        <v>416</v>
      </c>
      <c r="H89" s="34" t="s">
        <v>417</v>
      </c>
      <c r="I89" s="21" t="s">
        <v>418</v>
      </c>
      <c r="J89" s="35" t="s">
        <v>419</v>
      </c>
      <c r="K89" s="63" t="s">
        <v>55</v>
      </c>
      <c r="L89" s="41" t="s">
        <v>413</v>
      </c>
      <c r="M89" s="34" t="s">
        <v>414</v>
      </c>
      <c r="N89" s="51">
        <v>83</v>
      </c>
      <c r="O89" s="51">
        <v>53</v>
      </c>
      <c r="P89" s="52">
        <v>15</v>
      </c>
      <c r="Q89" s="54">
        <f t="shared" si="1"/>
        <v>83</v>
      </c>
      <c r="R89" s="65" t="s">
        <v>58</v>
      </c>
      <c r="S89" s="21"/>
    </row>
    <row r="90" spans="1:19" ht="14.25" customHeight="1">
      <c r="A90" s="19">
        <v>3</v>
      </c>
      <c r="B90" s="74" t="s">
        <v>420</v>
      </c>
      <c r="C90" s="74" t="s">
        <v>47</v>
      </c>
      <c r="D90" s="74">
        <v>199501</v>
      </c>
      <c r="E90" s="74" t="s">
        <v>49</v>
      </c>
      <c r="F90" s="75" t="s">
        <v>421</v>
      </c>
      <c r="G90" s="75" t="s">
        <v>313</v>
      </c>
      <c r="H90" s="74">
        <v>20170630</v>
      </c>
      <c r="I90" s="81" t="s">
        <v>208</v>
      </c>
      <c r="J90" s="81" t="s">
        <v>422</v>
      </c>
      <c r="K90" s="81" t="s">
        <v>126</v>
      </c>
      <c r="L90" s="81" t="s">
        <v>413</v>
      </c>
      <c r="M90" s="82" t="s">
        <v>414</v>
      </c>
      <c r="N90" s="51">
        <v>91</v>
      </c>
      <c r="O90" s="51">
        <v>65</v>
      </c>
      <c r="P90" s="83"/>
      <c r="Q90" s="54">
        <f t="shared" si="1"/>
        <v>78</v>
      </c>
      <c r="R90" s="65" t="s">
        <v>58</v>
      </c>
      <c r="S90" s="92"/>
    </row>
    <row r="91" spans="1:19" ht="14.25" customHeight="1">
      <c r="A91" s="19">
        <v>1</v>
      </c>
      <c r="B91" s="53" t="s">
        <v>423</v>
      </c>
      <c r="C91" s="53" t="s">
        <v>47</v>
      </c>
      <c r="D91" s="22">
        <v>198803</v>
      </c>
      <c r="E91" s="53" t="s">
        <v>49</v>
      </c>
      <c r="F91" s="76" t="s">
        <v>197</v>
      </c>
      <c r="G91" s="76" t="s">
        <v>424</v>
      </c>
      <c r="H91" s="22">
        <v>20110710</v>
      </c>
      <c r="I91" s="84" t="s">
        <v>340</v>
      </c>
      <c r="J91" s="84" t="s">
        <v>425</v>
      </c>
      <c r="K91" s="53" t="s">
        <v>55</v>
      </c>
      <c r="L91" s="84" t="s">
        <v>426</v>
      </c>
      <c r="M91" s="85" t="s">
        <v>427</v>
      </c>
      <c r="N91" s="86">
        <v>89</v>
      </c>
      <c r="O91" s="86">
        <v>55</v>
      </c>
      <c r="P91" s="87">
        <v>15</v>
      </c>
      <c r="Q91" s="54">
        <f t="shared" si="1"/>
        <v>87</v>
      </c>
      <c r="R91" s="54" t="s">
        <v>58</v>
      </c>
      <c r="S91" s="54"/>
    </row>
    <row r="92" spans="1:19" ht="14.25" customHeight="1">
      <c r="A92" s="19">
        <v>2</v>
      </c>
      <c r="B92" s="20" t="s">
        <v>428</v>
      </c>
      <c r="C92" s="20" t="s">
        <v>66</v>
      </c>
      <c r="D92" s="20">
        <v>199208</v>
      </c>
      <c r="E92" s="20" t="s">
        <v>49</v>
      </c>
      <c r="F92" s="21" t="s">
        <v>429</v>
      </c>
      <c r="G92" s="21" t="s">
        <v>430</v>
      </c>
      <c r="H92" s="34" t="s">
        <v>431</v>
      </c>
      <c r="I92" s="21" t="s">
        <v>432</v>
      </c>
      <c r="J92" s="35" t="s">
        <v>433</v>
      </c>
      <c r="K92" s="63" t="s">
        <v>55</v>
      </c>
      <c r="L92" s="35" t="s">
        <v>426</v>
      </c>
      <c r="M92" s="88" t="s">
        <v>427</v>
      </c>
      <c r="N92" s="86">
        <v>73</v>
      </c>
      <c r="O92" s="86">
        <v>60</v>
      </c>
      <c r="P92" s="89">
        <v>15</v>
      </c>
      <c r="Q92" s="54">
        <f t="shared" si="1"/>
        <v>81.5</v>
      </c>
      <c r="R92" s="54" t="s">
        <v>58</v>
      </c>
      <c r="S92" s="54"/>
    </row>
    <row r="93" spans="1:19" ht="14.25" customHeight="1">
      <c r="A93" s="19">
        <v>3</v>
      </c>
      <c r="B93" s="20" t="s">
        <v>434</v>
      </c>
      <c r="C93" s="20" t="s">
        <v>47</v>
      </c>
      <c r="D93" s="20">
        <v>198605</v>
      </c>
      <c r="E93" s="20" t="s">
        <v>49</v>
      </c>
      <c r="F93" s="21" t="s">
        <v>110</v>
      </c>
      <c r="G93" s="21" t="s">
        <v>435</v>
      </c>
      <c r="H93" s="20">
        <v>20100630</v>
      </c>
      <c r="I93" s="21" t="s">
        <v>436</v>
      </c>
      <c r="J93" s="35" t="s">
        <v>437</v>
      </c>
      <c r="K93" s="20" t="s">
        <v>55</v>
      </c>
      <c r="L93" s="35" t="s">
        <v>426</v>
      </c>
      <c r="M93" s="90" t="s">
        <v>427</v>
      </c>
      <c r="N93" s="86">
        <v>72</v>
      </c>
      <c r="O93" s="86">
        <v>57</v>
      </c>
      <c r="P93" s="89">
        <v>15</v>
      </c>
      <c r="Q93" s="54">
        <f t="shared" si="1"/>
        <v>79.5</v>
      </c>
      <c r="R93" s="54" t="s">
        <v>58</v>
      </c>
      <c r="S93" s="54"/>
    </row>
  </sheetData>
  <sheetProtection/>
  <autoFilter ref="A2:S93"/>
  <mergeCells count="1">
    <mergeCell ref="A1:S1"/>
  </mergeCells>
  <printOptions/>
  <pageMargins left="0.2361111111111111" right="0.2361111111111111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2019-11-19T06:42:02Z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  <property fmtid="{D5CDD505-2E9C-101B-9397-08002B2CF9AE}" pid="4" name="KSOReadingLayo">
    <vt:bool>true</vt:bool>
  </property>
</Properties>
</file>