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7175" windowHeight="99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K4" i="1"/>
  <c r="L4" s="1"/>
  <c r="K3"/>
  <c r="L3" s="1"/>
</calcChain>
</file>

<file path=xl/sharedStrings.xml><?xml version="1.0" encoding="utf-8"?>
<sst xmlns="http://schemas.openxmlformats.org/spreadsheetml/2006/main" count="22" uniqueCount="22">
  <si>
    <t>成都市青白江区2019年面向社会公开招聘19名事业单位工作人员递补进入体检人员名单</t>
    <phoneticPr fontId="3" type="noConversion"/>
  </si>
  <si>
    <t>序号</t>
    <phoneticPr fontId="3" type="noConversion"/>
  </si>
  <si>
    <t>姓名</t>
  </si>
  <si>
    <t>招聘主管部门</t>
    <phoneticPr fontId="3" type="noConversion"/>
  </si>
  <si>
    <t>招聘单位</t>
    <phoneticPr fontId="3" type="noConversion"/>
  </si>
  <si>
    <t>招聘岗位</t>
    <phoneticPr fontId="3" type="noConversion"/>
  </si>
  <si>
    <t>职业能力倾向测验</t>
    <phoneticPr fontId="3" type="noConversion"/>
  </si>
  <si>
    <t>公共基础知识</t>
    <phoneticPr fontId="3" type="noConversion"/>
  </si>
  <si>
    <t>加分</t>
    <phoneticPr fontId="3" type="noConversion"/>
  </si>
  <si>
    <t>加分后总分</t>
    <phoneticPr fontId="3" type="noConversion"/>
  </si>
  <si>
    <t>面试成绩</t>
    <phoneticPr fontId="3" type="noConversion"/>
  </si>
  <si>
    <t>面试折合分</t>
    <phoneticPr fontId="3" type="noConversion"/>
  </si>
  <si>
    <t>总成绩</t>
    <phoneticPr fontId="3" type="noConversion"/>
  </si>
  <si>
    <t>总成绩排名</t>
    <phoneticPr fontId="3" type="noConversion"/>
  </si>
  <si>
    <t>区委办</t>
    <phoneticPr fontId="3" type="noConversion"/>
  </si>
  <si>
    <t>中共成都市青白江区委机关后勤管理服务中心</t>
  </si>
  <si>
    <t>01001</t>
  </si>
  <si>
    <t>魏波</t>
  </si>
  <si>
    <t>熊璐</t>
  </si>
  <si>
    <t>区农业农村局</t>
    <phoneticPr fontId="3" type="noConversion"/>
  </si>
  <si>
    <t>成都市青白江区农业技术推广中心、成都市青白江区农机与信息化技术推广中心</t>
  </si>
  <si>
    <t>01009</t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</si>
</sst>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2"/>
      <name val="宋体"/>
      <charset val="134"/>
    </font>
    <font>
      <b/>
      <sz val="12"/>
      <color indexed="8"/>
      <name val="方正仿宋简体"/>
      <family val="4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方正黑体简体"/>
      <family val="3"/>
      <charset val="134"/>
    </font>
    <font>
      <sz val="18"/>
      <name val="方正小标宋简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>
      <selection activeCell="I15" sqref="I15"/>
    </sheetView>
  </sheetViews>
  <sheetFormatPr defaultColWidth="9" defaultRowHeight="15.75"/>
  <cols>
    <col min="1" max="1" width="5.375" style="1" customWidth="1"/>
    <col min="2" max="2" width="7.875" style="1" customWidth="1"/>
    <col min="3" max="3" width="10.875" style="2" customWidth="1"/>
    <col min="4" max="4" width="19.25" style="3" customWidth="1"/>
    <col min="5" max="5" width="10.125" style="3" customWidth="1"/>
    <col min="6" max="6" width="11.125" style="3" customWidth="1"/>
    <col min="7" max="7" width="7.375" style="3" customWidth="1"/>
    <col min="8" max="8" width="5.75" customWidth="1"/>
    <col min="10" max="10" width="7.875" customWidth="1"/>
    <col min="11" max="11" width="6" customWidth="1"/>
    <col min="12" max="12" width="6.125" customWidth="1"/>
  </cols>
  <sheetData>
    <row r="1" spans="1:13" ht="51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7" customHeight="1">
      <c r="A2" s="4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27" customHeight="1">
      <c r="A3" s="5">
        <v>1</v>
      </c>
      <c r="B3" s="8" t="s">
        <v>17</v>
      </c>
      <c r="C3" s="8" t="s">
        <v>14</v>
      </c>
      <c r="D3" s="8" t="s">
        <v>15</v>
      </c>
      <c r="E3" s="8" t="s">
        <v>16</v>
      </c>
      <c r="F3" s="8">
        <v>59.6</v>
      </c>
      <c r="G3" s="8">
        <v>58.1</v>
      </c>
      <c r="H3" s="8">
        <v>8</v>
      </c>
      <c r="I3" s="8">
        <v>66.849999999999994</v>
      </c>
      <c r="J3" s="9">
        <v>82.82</v>
      </c>
      <c r="K3" s="9">
        <f>J3/2</f>
        <v>41.41</v>
      </c>
      <c r="L3" s="10">
        <f t="shared" ref="L3:L4" si="0">I3/2+K3</f>
        <v>74.834999999999994</v>
      </c>
      <c r="M3" s="9">
        <v>2</v>
      </c>
    </row>
    <row r="4" spans="1:13" ht="27" customHeight="1">
      <c r="A4" s="5">
        <v>2</v>
      </c>
      <c r="B4" s="8" t="s">
        <v>18</v>
      </c>
      <c r="C4" s="8" t="s">
        <v>19</v>
      </c>
      <c r="D4" s="8" t="s">
        <v>20</v>
      </c>
      <c r="E4" s="8" t="s">
        <v>21</v>
      </c>
      <c r="F4" s="8">
        <v>65.7</v>
      </c>
      <c r="G4" s="8">
        <v>57.5</v>
      </c>
      <c r="H4" s="8">
        <v>4</v>
      </c>
      <c r="I4" s="8">
        <v>65.599999999999994</v>
      </c>
      <c r="J4" s="9">
        <v>84.68</v>
      </c>
      <c r="K4" s="9">
        <f t="shared" ref="K4" si="1">J4/2</f>
        <v>42.34</v>
      </c>
      <c r="L4" s="9">
        <f t="shared" si="0"/>
        <v>75.14</v>
      </c>
      <c r="M4" s="9">
        <v>3</v>
      </c>
    </row>
  </sheetData>
  <sheetProtection password="C571" sheet="1" formatCells="0" formatColumns="0" formatRows="0" insertColumns="0" insertRows="0" insertHyperlinks="0" deleteColumns="0" deleteRows="0" sort="0" autoFilter="0" pivotTables="0"/>
  <mergeCells count="1">
    <mergeCell ref="A1:M1"/>
  </mergeCells>
  <phoneticPr fontId="3" type="noConversion"/>
  <printOptions horizontalCentered="1"/>
  <pageMargins left="0.15748031496062992" right="3.937007874015748E-2" top="0.43307086614173229" bottom="0.39370078740157483" header="0.23622047244094491" footer="0.15748031496062992"/>
  <pageSetup paperSize="9" orientation="portrait" horizontalDpi="4294967293" r:id="rId1"/>
  <headerFooter alignWithMargins="0">
    <oddFooter>&amp;C&amp;"方正仿宋简体,常规"&amp;10第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狼图腾工作室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狼图腾</dc:creator>
  <cp:lastModifiedBy>唐玉洁-区人社局</cp:lastModifiedBy>
  <cp:revision>1</cp:revision>
  <cp:lastPrinted>2019-07-18T07:48:43Z</cp:lastPrinted>
  <dcterms:created xsi:type="dcterms:W3CDTF">2012-10-12T03:27:35Z</dcterms:created>
  <dcterms:modified xsi:type="dcterms:W3CDTF">2019-11-19T02:23:44Z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