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000" windowHeight="86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<sst xmlns="http://schemas.openxmlformats.org/spreadsheetml/2006/main" count="76" uniqueCount="50">
  <si>
    <t>凉山州人力资源和社会保障局
关于局属事业单位2019年公开考试招聘工作人员总成绩及排名表</t>
  </si>
  <si>
    <t>序号</t>
  </si>
  <si>
    <t>姓名</t>
  </si>
  <si>
    <t>岗位编码</t>
  </si>
  <si>
    <t>报考单位</t>
  </si>
  <si>
    <t>报考岗位</t>
  </si>
  <si>
    <t>准考证号</t>
  </si>
  <si>
    <t>笔试
成绩</t>
  </si>
  <si>
    <t>政策性
加分</t>
  </si>
  <si>
    <t>笔试折合成绩</t>
  </si>
  <si>
    <t>面试
成绩</t>
  </si>
  <si>
    <t>面试折合成绩</t>
  </si>
  <si>
    <t>总成绩</t>
  </si>
  <si>
    <t>岗位
排名</t>
  </si>
  <si>
    <t>招聘
名额</t>
  </si>
  <si>
    <t>备注</t>
  </si>
  <si>
    <t>罗华阳</t>
  </si>
  <si>
    <t>190801</t>
  </si>
  <si>
    <t>凉山州人事考试中心</t>
  </si>
  <si>
    <t>综合管理</t>
  </si>
  <si>
    <t>92800013212</t>
  </si>
  <si>
    <t>进入体检</t>
  </si>
  <si>
    <t>陈 鹏</t>
  </si>
  <si>
    <t>92800013124</t>
  </si>
  <si>
    <t>朱俊飞</t>
  </si>
  <si>
    <t>92800013224</t>
  </si>
  <si>
    <t>张力文</t>
  </si>
  <si>
    <t>190802</t>
  </si>
  <si>
    <t>考务管理</t>
  </si>
  <si>
    <t>92800013425</t>
  </si>
  <si>
    <t>秦  朗</t>
  </si>
  <si>
    <t>92800013407</t>
  </si>
  <si>
    <t>赵相宇</t>
  </si>
  <si>
    <t>92800013413</t>
  </si>
  <si>
    <t>曾启茹</t>
  </si>
  <si>
    <t>190901</t>
  </si>
  <si>
    <t>凉山州人力资源培训中心</t>
  </si>
  <si>
    <t>业务人员</t>
  </si>
  <si>
    <t>92800013729</t>
  </si>
  <si>
    <t>谌贻欣</t>
  </si>
  <si>
    <t>92800013525</t>
  </si>
  <si>
    <t>聂周洪</t>
  </si>
  <si>
    <t>92800013428</t>
  </si>
  <si>
    <t>余黎黎</t>
  </si>
  <si>
    <t>190701</t>
  </si>
  <si>
    <t>凉山州人力资源和社会保障信息中心</t>
  </si>
  <si>
    <t>12333人社业务电话咨询员</t>
  </si>
  <si>
    <t>92800010106</t>
  </si>
  <si>
    <t>蔡璐琳</t>
  </si>
  <si>
    <t>92800010102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</si>
</sst>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A9" sqref="A9:IV9"/>
    </sheetView>
  </sheetViews>
  <sheetFormatPr defaultColWidth="9.00390625" defaultRowHeight="14.25"/>
  <cols>
    <col min="1" max="1" width="5.50390625" style="2" customWidth="1"/>
    <col min="2" max="2" width="7.625" style="3" customWidth="1"/>
    <col min="3" max="3" width="8.875" style="2" customWidth="1"/>
    <col min="4" max="4" width="29.375" style="3" customWidth="1"/>
    <col min="5" max="5" width="21.50390625" style="3" customWidth="1"/>
    <col min="6" max="6" width="12.75390625" style="2" customWidth="1"/>
    <col min="7" max="7" width="8.00390625" style="2" customWidth="1"/>
    <col min="8" max="8" width="6.50390625" style="2" customWidth="1"/>
    <col min="9" max="9" width="7.375" style="2" customWidth="1"/>
    <col min="10" max="10" width="6.25390625" style="4" customWidth="1"/>
    <col min="11" max="11" width="6.875" style="2" customWidth="1"/>
    <col min="12" max="12" width="8.625" style="2" customWidth="1"/>
    <col min="13" max="13" width="5.00390625" style="2" customWidth="1"/>
    <col min="14" max="14" width="4.875" style="2" customWidth="1"/>
    <col min="15" max="15" width="5.00390625" style="2" customWidth="1"/>
    <col min="16" max="16384" width="9.00390625" style="2" customWidth="1"/>
  </cols>
  <sheetData>
    <row r="1" spans="1:15" ht="6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42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" customHeight="1">
      <c r="A3" s="8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>
        <v>64.4</v>
      </c>
      <c r="H3" s="9">
        <v>1</v>
      </c>
      <c r="I3" s="9">
        <v>32.7</v>
      </c>
      <c r="J3" s="12">
        <v>78.2</v>
      </c>
      <c r="K3" s="12">
        <f>J3/2</f>
        <v>39.1</v>
      </c>
      <c r="L3" s="12">
        <f>I3+K3</f>
        <v>71.80000000000001</v>
      </c>
      <c r="M3" s="12">
        <v>1</v>
      </c>
      <c r="N3" s="12">
        <v>1</v>
      </c>
      <c r="O3" s="13" t="s">
        <v>21</v>
      </c>
    </row>
    <row r="4" spans="1:15" ht="27" customHeight="1">
      <c r="A4" s="8">
        <v>2</v>
      </c>
      <c r="B4" s="8" t="s">
        <v>22</v>
      </c>
      <c r="C4" s="8" t="s">
        <v>17</v>
      </c>
      <c r="D4" s="8" t="s">
        <v>18</v>
      </c>
      <c r="E4" s="8" t="s">
        <v>19</v>
      </c>
      <c r="F4" s="8" t="s">
        <v>23</v>
      </c>
      <c r="G4" s="9">
        <v>60.7</v>
      </c>
      <c r="H4" s="9">
        <v>1</v>
      </c>
      <c r="I4" s="9">
        <v>30.85</v>
      </c>
      <c r="J4" s="12">
        <v>80.6</v>
      </c>
      <c r="K4" s="12">
        <f aca="true" t="shared" si="0" ref="K4:K13">J4/2</f>
        <v>40.3</v>
      </c>
      <c r="L4" s="12">
        <f aca="true" t="shared" si="1" ref="L4:L13">I4+K4</f>
        <v>71.15</v>
      </c>
      <c r="M4" s="12">
        <v>2</v>
      </c>
      <c r="N4" s="12">
        <v>1</v>
      </c>
      <c r="O4" s="13"/>
    </row>
    <row r="5" spans="1:15" ht="27" customHeight="1">
      <c r="A5" s="8">
        <v>3</v>
      </c>
      <c r="B5" s="8" t="s">
        <v>24</v>
      </c>
      <c r="C5" s="8" t="s">
        <v>17</v>
      </c>
      <c r="D5" s="8" t="s">
        <v>18</v>
      </c>
      <c r="E5" s="8" t="s">
        <v>19</v>
      </c>
      <c r="F5" s="8" t="s">
        <v>25</v>
      </c>
      <c r="G5" s="9">
        <v>61.650000000000006</v>
      </c>
      <c r="H5" s="9"/>
      <c r="I5" s="9">
        <v>30.825000000000003</v>
      </c>
      <c r="J5" s="12">
        <v>75.3</v>
      </c>
      <c r="K5" s="12">
        <f t="shared" si="0"/>
        <v>37.65</v>
      </c>
      <c r="L5" s="12">
        <f t="shared" si="1"/>
        <v>68.475</v>
      </c>
      <c r="M5" s="12">
        <v>3</v>
      </c>
      <c r="N5" s="12">
        <v>1</v>
      </c>
      <c r="O5" s="13"/>
    </row>
    <row r="6" spans="1:15" ht="27" customHeight="1">
      <c r="A6" s="8">
        <v>4</v>
      </c>
      <c r="B6" s="8" t="s">
        <v>26</v>
      </c>
      <c r="C6" s="8" t="s">
        <v>27</v>
      </c>
      <c r="D6" s="8" t="s">
        <v>18</v>
      </c>
      <c r="E6" s="8" t="s">
        <v>28</v>
      </c>
      <c r="F6" s="8" t="s">
        <v>29</v>
      </c>
      <c r="G6" s="9">
        <v>60.7</v>
      </c>
      <c r="H6" s="9"/>
      <c r="I6" s="9">
        <v>30.35</v>
      </c>
      <c r="J6" s="12">
        <v>84.6</v>
      </c>
      <c r="K6" s="12">
        <f t="shared" si="0"/>
        <v>42.3</v>
      </c>
      <c r="L6" s="12">
        <f t="shared" si="1"/>
        <v>72.65</v>
      </c>
      <c r="M6" s="12">
        <v>1</v>
      </c>
      <c r="N6" s="12">
        <v>1</v>
      </c>
      <c r="O6" s="13" t="s">
        <v>21</v>
      </c>
    </row>
    <row r="7" spans="1:15" ht="27" customHeight="1">
      <c r="A7" s="8">
        <v>5</v>
      </c>
      <c r="B7" s="8" t="s">
        <v>30</v>
      </c>
      <c r="C7" s="8" t="s">
        <v>27</v>
      </c>
      <c r="D7" s="8" t="s">
        <v>18</v>
      </c>
      <c r="E7" s="8" t="s">
        <v>28</v>
      </c>
      <c r="F7" s="8" t="s">
        <v>31</v>
      </c>
      <c r="G7" s="9">
        <v>58.55</v>
      </c>
      <c r="H7" s="9"/>
      <c r="I7" s="9">
        <v>29.275</v>
      </c>
      <c r="J7" s="12">
        <v>78.7</v>
      </c>
      <c r="K7" s="12">
        <f t="shared" si="0"/>
        <v>39.35</v>
      </c>
      <c r="L7" s="12">
        <f t="shared" si="1"/>
        <v>68.625</v>
      </c>
      <c r="M7" s="12">
        <v>2</v>
      </c>
      <c r="N7" s="12">
        <v>1</v>
      </c>
      <c r="O7" s="13"/>
    </row>
    <row r="8" spans="1:15" ht="24.75" customHeight="1">
      <c r="A8" s="8">
        <v>6</v>
      </c>
      <c r="B8" s="8" t="s">
        <v>32</v>
      </c>
      <c r="C8" s="8" t="s">
        <v>27</v>
      </c>
      <c r="D8" s="8" t="s">
        <v>18</v>
      </c>
      <c r="E8" s="8" t="s">
        <v>28</v>
      </c>
      <c r="F8" s="8" t="s">
        <v>33</v>
      </c>
      <c r="G8" s="9">
        <v>56.25</v>
      </c>
      <c r="H8" s="9"/>
      <c r="I8" s="9">
        <v>28.125</v>
      </c>
      <c r="J8" s="12">
        <v>77</v>
      </c>
      <c r="K8" s="12">
        <f t="shared" si="0"/>
        <v>38.5</v>
      </c>
      <c r="L8" s="12">
        <f t="shared" si="1"/>
        <v>66.625</v>
      </c>
      <c r="M8" s="12">
        <v>3</v>
      </c>
      <c r="N8" s="12">
        <v>1</v>
      </c>
      <c r="O8" s="14"/>
    </row>
    <row r="9" spans="1:15" ht="24.75" customHeight="1">
      <c r="A9" s="8">
        <v>7</v>
      </c>
      <c r="B9" s="8" t="s">
        <v>34</v>
      </c>
      <c r="C9" s="8" t="s">
        <v>35</v>
      </c>
      <c r="D9" s="8" t="s">
        <v>36</v>
      </c>
      <c r="E9" s="8" t="s">
        <v>37</v>
      </c>
      <c r="F9" s="8" t="s">
        <v>38</v>
      </c>
      <c r="G9" s="9">
        <v>63.45</v>
      </c>
      <c r="H9" s="9"/>
      <c r="I9" s="9">
        <v>31.725</v>
      </c>
      <c r="J9" s="12">
        <v>79.3</v>
      </c>
      <c r="K9" s="12">
        <f t="shared" si="0"/>
        <v>39.65</v>
      </c>
      <c r="L9" s="12">
        <f t="shared" si="1"/>
        <v>71.375</v>
      </c>
      <c r="M9" s="12">
        <v>1</v>
      </c>
      <c r="N9" s="12">
        <v>1</v>
      </c>
      <c r="O9" s="13" t="s">
        <v>21</v>
      </c>
    </row>
    <row r="10" spans="1:15" ht="24.75" customHeight="1">
      <c r="A10" s="8">
        <v>8</v>
      </c>
      <c r="B10" s="8" t="s">
        <v>39</v>
      </c>
      <c r="C10" s="8" t="s">
        <v>35</v>
      </c>
      <c r="D10" s="8" t="s">
        <v>36</v>
      </c>
      <c r="E10" s="8" t="s">
        <v>37</v>
      </c>
      <c r="F10" s="8" t="s">
        <v>40</v>
      </c>
      <c r="G10" s="9">
        <v>61.3</v>
      </c>
      <c r="H10" s="9"/>
      <c r="I10" s="9">
        <v>30.65</v>
      </c>
      <c r="J10" s="12">
        <v>77.8</v>
      </c>
      <c r="K10" s="12">
        <f t="shared" si="0"/>
        <v>38.9</v>
      </c>
      <c r="L10" s="12">
        <f t="shared" si="1"/>
        <v>69.55</v>
      </c>
      <c r="M10" s="12">
        <v>2</v>
      </c>
      <c r="N10" s="12">
        <v>1</v>
      </c>
      <c r="O10" s="14"/>
    </row>
    <row r="11" spans="1:15" ht="24.75" customHeight="1">
      <c r="A11" s="8">
        <v>9</v>
      </c>
      <c r="B11" s="8" t="s">
        <v>41</v>
      </c>
      <c r="C11" s="8" t="s">
        <v>35</v>
      </c>
      <c r="D11" s="8" t="s">
        <v>36</v>
      </c>
      <c r="E11" s="8" t="s">
        <v>37</v>
      </c>
      <c r="F11" s="8" t="s">
        <v>42</v>
      </c>
      <c r="G11" s="9">
        <v>60</v>
      </c>
      <c r="H11" s="9"/>
      <c r="I11" s="9">
        <v>30</v>
      </c>
      <c r="J11" s="12">
        <v>78.8</v>
      </c>
      <c r="K11" s="12">
        <f t="shared" si="0"/>
        <v>39.4</v>
      </c>
      <c r="L11" s="12">
        <f t="shared" si="1"/>
        <v>69.4</v>
      </c>
      <c r="M11" s="12">
        <v>3</v>
      </c>
      <c r="N11" s="12">
        <v>1</v>
      </c>
      <c r="O11" s="14"/>
    </row>
    <row r="12" spans="1:15" ht="27" customHeight="1">
      <c r="A12" s="8">
        <v>10</v>
      </c>
      <c r="B12" s="8" t="s">
        <v>43</v>
      </c>
      <c r="C12" s="8" t="s">
        <v>44</v>
      </c>
      <c r="D12" s="8" t="s">
        <v>45</v>
      </c>
      <c r="E12" s="8" t="s">
        <v>46</v>
      </c>
      <c r="F12" s="8" t="s">
        <v>47</v>
      </c>
      <c r="G12" s="9">
        <v>60.10999999999999</v>
      </c>
      <c r="H12" s="9">
        <v>1</v>
      </c>
      <c r="I12" s="9">
        <v>30.554999999999996</v>
      </c>
      <c r="J12" s="12">
        <v>75.6</v>
      </c>
      <c r="K12" s="12">
        <f t="shared" si="0"/>
        <v>37.8</v>
      </c>
      <c r="L12" s="12">
        <f t="shared" si="1"/>
        <v>68.35499999999999</v>
      </c>
      <c r="M12" s="12">
        <v>1</v>
      </c>
      <c r="N12" s="12">
        <v>2</v>
      </c>
      <c r="O12" s="13" t="s">
        <v>21</v>
      </c>
    </row>
    <row r="13" spans="1:15" ht="27" customHeight="1">
      <c r="A13" s="8">
        <v>11</v>
      </c>
      <c r="B13" s="8" t="s">
        <v>48</v>
      </c>
      <c r="C13" s="8" t="s">
        <v>44</v>
      </c>
      <c r="D13" s="8" t="s">
        <v>45</v>
      </c>
      <c r="E13" s="8" t="s">
        <v>46</v>
      </c>
      <c r="F13" s="8" t="s">
        <v>49</v>
      </c>
      <c r="G13" s="9">
        <v>54.30499999999999</v>
      </c>
      <c r="H13" s="9"/>
      <c r="I13" s="9">
        <v>27.152499999999996</v>
      </c>
      <c r="J13" s="12">
        <v>75.6</v>
      </c>
      <c r="K13" s="12">
        <f t="shared" si="0"/>
        <v>37.8</v>
      </c>
      <c r="L13" s="12">
        <f t="shared" si="1"/>
        <v>64.95249999999999</v>
      </c>
      <c r="M13" s="12">
        <v>2</v>
      </c>
      <c r="N13" s="12">
        <v>2</v>
      </c>
      <c r="O13" s="13" t="s">
        <v>21</v>
      </c>
    </row>
  </sheetData>
  <sheetProtection/>
  <mergeCells count="1">
    <mergeCell ref="A1:O1"/>
  </mergeCells>
  <printOptions/>
  <pageMargins left="0.04" right="0.04" top="0.39" bottom="0.39" header="0.51" footer="0.16"/>
  <pageSetup fitToHeight="0" fitToWidth="1"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kszx20170101</dc:creator>
  <cp:keywords/>
  <dc:description/>
  <cp:lastModifiedBy>kszx20170101</cp:lastModifiedBy>
  <cp:lastPrinted>2014-12-12T08:58:03Z</cp:lastPrinted>
  <dcterms:created xsi:type="dcterms:W3CDTF">1996-12-17T01:32:42Z</dcterms:created>
  <dcterms:modified xsi:type="dcterms:W3CDTF">2019-11-16T03:35:31Z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2052-11.1.0.9208</vt:lpwstr>
  </property>
</Properties>
</file>