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Sheet1!$A$2:$M$282</definedName>
  </definedNames>
  <calcPr calcId="144525"/>
</workbook>
</file>

<file path=xl/sharedStrings.xml><?xml version="1.0" encoding="utf-8"?>
<sst xmlns="http://schemas.openxmlformats.org/spreadsheetml/2006/main" count="853" uniqueCount="575">
  <si>
    <t>2019年杞县教师招聘体检名单公示及体检日期安排（小学）</t>
  </si>
  <si>
    <t>准考证号</t>
  </si>
  <si>
    <t>姓名</t>
  </si>
  <si>
    <t>笔试
分数</t>
  </si>
  <si>
    <t>抽签
号</t>
  </si>
  <si>
    <t>面试
分数</t>
  </si>
  <si>
    <t>科目</t>
  </si>
  <si>
    <t>候考
考场</t>
  </si>
  <si>
    <t>加权系数</t>
  </si>
  <si>
    <t>面试加
权成绩</t>
  </si>
  <si>
    <t>总成绩</t>
  </si>
  <si>
    <t>总名
次</t>
  </si>
  <si>
    <t>体检日期</t>
  </si>
  <si>
    <t>19001013920</t>
  </si>
  <si>
    <t>薛玉伟</t>
  </si>
  <si>
    <t>英语</t>
  </si>
  <si>
    <t>19001011530</t>
  </si>
  <si>
    <t>王利霞</t>
  </si>
  <si>
    <t>数学</t>
  </si>
  <si>
    <t>19001010723</t>
  </si>
  <si>
    <t>张丽娜</t>
  </si>
  <si>
    <t>19001017311</t>
  </si>
  <si>
    <t>孟艳</t>
  </si>
  <si>
    <t>19001015212</t>
  </si>
  <si>
    <t>韩倩倩</t>
  </si>
  <si>
    <t>19001018108</t>
  </si>
  <si>
    <t>栗明月</t>
  </si>
  <si>
    <t>语文</t>
  </si>
  <si>
    <t>19001012128</t>
  </si>
  <si>
    <t>霍琴琴</t>
  </si>
  <si>
    <t>19001017104</t>
  </si>
  <si>
    <t>宗园庆</t>
  </si>
  <si>
    <t>19001022208</t>
  </si>
  <si>
    <t>仵秋云</t>
  </si>
  <si>
    <t>19001020209</t>
  </si>
  <si>
    <t>郑子珍</t>
  </si>
  <si>
    <t>19001024010</t>
  </si>
  <si>
    <t>刘瑞</t>
  </si>
  <si>
    <t>19001020709</t>
  </si>
  <si>
    <t>樊灿</t>
  </si>
  <si>
    <t>19001024516</t>
  </si>
  <si>
    <t>尚翠丽</t>
  </si>
  <si>
    <t>19001025026</t>
  </si>
  <si>
    <t>范春巧</t>
  </si>
  <si>
    <t>19001020717</t>
  </si>
  <si>
    <t>程红霞</t>
  </si>
  <si>
    <t>19001010905</t>
  </si>
  <si>
    <t>王莉</t>
  </si>
  <si>
    <t>19001012025</t>
  </si>
  <si>
    <t>赵晓亚</t>
  </si>
  <si>
    <t>19001011201</t>
  </si>
  <si>
    <t>王海霞</t>
  </si>
  <si>
    <t>19001015728</t>
  </si>
  <si>
    <t>袁婷婷</t>
  </si>
  <si>
    <t>19001024913</t>
  </si>
  <si>
    <t>侯蕾</t>
  </si>
  <si>
    <t>19001021202</t>
  </si>
  <si>
    <t>张露丹</t>
  </si>
  <si>
    <t>19001021610</t>
  </si>
  <si>
    <t>张凯琴</t>
  </si>
  <si>
    <t>19001022526</t>
  </si>
  <si>
    <t>李红霞</t>
  </si>
  <si>
    <t>19001024428</t>
  </si>
  <si>
    <t>张娟娟</t>
  </si>
  <si>
    <t>19001010309</t>
  </si>
  <si>
    <t>程文慧</t>
  </si>
  <si>
    <t>19001018102</t>
  </si>
  <si>
    <t>李严严</t>
  </si>
  <si>
    <t>19001011712</t>
  </si>
  <si>
    <t>陈博</t>
  </si>
  <si>
    <t>19001024016</t>
  </si>
  <si>
    <t>张静静</t>
  </si>
  <si>
    <t>19001014609</t>
  </si>
  <si>
    <t>刘银素</t>
  </si>
  <si>
    <t>19001011403</t>
  </si>
  <si>
    <t>李利娟</t>
  </si>
  <si>
    <t>19001021811</t>
  </si>
  <si>
    <t>王梦洁</t>
  </si>
  <si>
    <t>19001014525</t>
  </si>
  <si>
    <t>王彦霞</t>
  </si>
  <si>
    <t>19001025029</t>
  </si>
  <si>
    <t>李雪娇</t>
  </si>
  <si>
    <t>19001016804</t>
  </si>
  <si>
    <t>侯莹</t>
  </si>
  <si>
    <t>19001014804</t>
  </si>
  <si>
    <t>吴晓燕</t>
  </si>
  <si>
    <t>19001018014</t>
  </si>
  <si>
    <t>吴红霞</t>
  </si>
  <si>
    <t>19001021314</t>
  </si>
  <si>
    <t>孙孟华</t>
  </si>
  <si>
    <t>19001013815</t>
  </si>
  <si>
    <t>宋姣姣</t>
  </si>
  <si>
    <t>19001020622</t>
  </si>
  <si>
    <t>孙盼盼</t>
  </si>
  <si>
    <t>19001022617</t>
  </si>
  <si>
    <t>李洋</t>
  </si>
  <si>
    <t>19001010121</t>
  </si>
  <si>
    <t>李洁</t>
  </si>
  <si>
    <t>19001010416</t>
  </si>
  <si>
    <t>陈丽丽</t>
  </si>
  <si>
    <t>19001017610</t>
  </si>
  <si>
    <t>悦星娟</t>
  </si>
  <si>
    <t>19001011428</t>
  </si>
  <si>
    <t>孟小慧</t>
  </si>
  <si>
    <t>19001015105</t>
  </si>
  <si>
    <t>雷艳蕾</t>
  </si>
  <si>
    <t>19001018123</t>
  </si>
  <si>
    <t>李淑倩</t>
  </si>
  <si>
    <t>19001015608</t>
  </si>
  <si>
    <t>郑梦涵</t>
  </si>
  <si>
    <t>19001022430</t>
  </si>
  <si>
    <t>王检检</t>
  </si>
  <si>
    <t>19001011004</t>
  </si>
  <si>
    <t>袁佳丽</t>
  </si>
  <si>
    <t>美术</t>
  </si>
  <si>
    <t>19001012802</t>
  </si>
  <si>
    <t>刘新爱</t>
  </si>
  <si>
    <t>19001020201</t>
  </si>
  <si>
    <t>石海攀</t>
  </si>
  <si>
    <t>19001014002</t>
  </si>
  <si>
    <t>杨玉杰</t>
  </si>
  <si>
    <t>19001022313</t>
  </si>
  <si>
    <t>秦京</t>
  </si>
  <si>
    <t>19001016020</t>
  </si>
  <si>
    <t>王雪霞</t>
  </si>
  <si>
    <t>19001013725</t>
  </si>
  <si>
    <t>李杰</t>
  </si>
  <si>
    <t>19001024213</t>
  </si>
  <si>
    <t>孟培培</t>
  </si>
  <si>
    <t>19001018311</t>
  </si>
  <si>
    <t>刘芳</t>
  </si>
  <si>
    <t>19001024621</t>
  </si>
  <si>
    <t>陈振北</t>
  </si>
  <si>
    <t>19001022121</t>
  </si>
  <si>
    <t>王爱花</t>
  </si>
  <si>
    <t>19001024526</t>
  </si>
  <si>
    <t>黄春梅</t>
  </si>
  <si>
    <t>19001016312</t>
  </si>
  <si>
    <t>李菲菲</t>
  </si>
  <si>
    <t>19001016209</t>
  </si>
  <si>
    <t>朱丹丹</t>
  </si>
  <si>
    <t>19001023704</t>
  </si>
  <si>
    <t>李彦欣</t>
  </si>
  <si>
    <t>19001013024</t>
  </si>
  <si>
    <t>付可真</t>
  </si>
  <si>
    <t>19001015012</t>
  </si>
  <si>
    <t>郭莹</t>
  </si>
  <si>
    <t>19001015004</t>
  </si>
  <si>
    <t>柴爽</t>
  </si>
  <si>
    <t>19001015609</t>
  </si>
  <si>
    <t>李婷婷</t>
  </si>
  <si>
    <t>19001015812</t>
  </si>
  <si>
    <t>赵冰月</t>
  </si>
  <si>
    <t>19001021821</t>
  </si>
  <si>
    <t>卢萍</t>
  </si>
  <si>
    <t>19001014716</t>
  </si>
  <si>
    <t>郭燕芳</t>
  </si>
  <si>
    <t>19001024603</t>
  </si>
  <si>
    <t>孔德梅</t>
  </si>
  <si>
    <t>19001013524</t>
  </si>
  <si>
    <t>李瑞英</t>
  </si>
  <si>
    <t>19001013401</t>
  </si>
  <si>
    <t>孙玉娟</t>
  </si>
  <si>
    <t>19001022823</t>
  </si>
  <si>
    <t>李娟娟</t>
  </si>
  <si>
    <t>19001023108</t>
  </si>
  <si>
    <t>杨利娟</t>
  </si>
  <si>
    <t>19001023420</t>
  </si>
  <si>
    <t>孙海宁</t>
  </si>
  <si>
    <t>19001012801</t>
  </si>
  <si>
    <t>乔宝艳</t>
  </si>
  <si>
    <t>19001011520</t>
  </si>
  <si>
    <t>孟可欣</t>
  </si>
  <si>
    <t>19001016324</t>
  </si>
  <si>
    <t>张丹丹</t>
  </si>
  <si>
    <t>音乐</t>
  </si>
  <si>
    <t>19001012625</t>
  </si>
  <si>
    <t>惠思</t>
  </si>
  <si>
    <t>19001021025</t>
  </si>
  <si>
    <t>林秀娟</t>
  </si>
  <si>
    <t>19001017525</t>
  </si>
  <si>
    <t>李雷莉</t>
  </si>
  <si>
    <t>19001011221</t>
  </si>
  <si>
    <t>李永华</t>
  </si>
  <si>
    <t>19001016420</t>
  </si>
  <si>
    <t>常青</t>
  </si>
  <si>
    <t>19001024007</t>
  </si>
  <si>
    <t>董丽</t>
  </si>
  <si>
    <t>19001016227</t>
  </si>
  <si>
    <t>霍楠</t>
  </si>
  <si>
    <t>19001020220</t>
  </si>
  <si>
    <t>朱云龙</t>
  </si>
  <si>
    <t>19001015519</t>
  </si>
  <si>
    <t>程娟</t>
  </si>
  <si>
    <t>19001017215</t>
  </si>
  <si>
    <t>段艳丽</t>
  </si>
  <si>
    <t>19001024716</t>
  </si>
  <si>
    <t>石晨阳</t>
  </si>
  <si>
    <t>19001025315</t>
  </si>
  <si>
    <t>张凯丽</t>
  </si>
  <si>
    <t>19001013308</t>
  </si>
  <si>
    <t>王楠</t>
  </si>
  <si>
    <t>19001010801</t>
  </si>
  <si>
    <t>祁文静</t>
  </si>
  <si>
    <t>19001014512</t>
  </si>
  <si>
    <t>曹真真</t>
  </si>
  <si>
    <t>19001015305</t>
  </si>
  <si>
    <t>秦林芳</t>
  </si>
  <si>
    <t>19001011410</t>
  </si>
  <si>
    <t>云珊珊</t>
  </si>
  <si>
    <t>19001022405</t>
  </si>
  <si>
    <t>赵瑞娜</t>
  </si>
  <si>
    <t>19001023124</t>
  </si>
  <si>
    <t>张夏夏</t>
  </si>
  <si>
    <t>19001024403</t>
  </si>
  <si>
    <t>贺莹</t>
  </si>
  <si>
    <t>19001022421</t>
  </si>
  <si>
    <t>张静</t>
  </si>
  <si>
    <t>19001023622</t>
  </si>
  <si>
    <t>张艳红</t>
  </si>
  <si>
    <t>19001014310</t>
  </si>
  <si>
    <t>李亚芳</t>
  </si>
  <si>
    <t>19001012704</t>
  </si>
  <si>
    <t>肖香玲</t>
  </si>
  <si>
    <t>19001015610</t>
  </si>
  <si>
    <t>乔秀梅</t>
  </si>
  <si>
    <t>19001010517</t>
  </si>
  <si>
    <t>胡爱信</t>
  </si>
  <si>
    <t>19001020502</t>
  </si>
  <si>
    <t>吴开会</t>
  </si>
  <si>
    <t>19001025319</t>
  </si>
  <si>
    <t>张漫漫</t>
  </si>
  <si>
    <t>19001010810</t>
  </si>
  <si>
    <t>王欢</t>
  </si>
  <si>
    <t>19001018404</t>
  </si>
  <si>
    <t>吕伟</t>
  </si>
  <si>
    <t>19001021923</t>
  </si>
  <si>
    <t>郜丽丽</t>
  </si>
  <si>
    <t>19001024017</t>
  </si>
  <si>
    <t>耿香勤</t>
  </si>
  <si>
    <t>19001021619</t>
  </si>
  <si>
    <t>张勉</t>
  </si>
  <si>
    <t>19001010427</t>
  </si>
  <si>
    <t>郭慧敏</t>
  </si>
  <si>
    <t>19001017114</t>
  </si>
  <si>
    <t>王亚楠</t>
  </si>
  <si>
    <t>19001023627</t>
  </si>
  <si>
    <t>薛莎莎</t>
  </si>
  <si>
    <t>19001017403</t>
  </si>
  <si>
    <t>刘秀茹</t>
  </si>
  <si>
    <t>19001010609</t>
  </si>
  <si>
    <t>张朝</t>
  </si>
  <si>
    <t>19001017915</t>
  </si>
  <si>
    <t>霍本凤</t>
  </si>
  <si>
    <t>19001022030</t>
  </si>
  <si>
    <t>范江丽</t>
  </si>
  <si>
    <t>19001017615</t>
  </si>
  <si>
    <t>沈倩倩</t>
  </si>
  <si>
    <t>19001017617</t>
  </si>
  <si>
    <t>李晓敏</t>
  </si>
  <si>
    <t>19001016021</t>
  </si>
  <si>
    <t>李晓雨</t>
  </si>
  <si>
    <t>19001014119</t>
  </si>
  <si>
    <t>琚星</t>
  </si>
  <si>
    <t>19001016112</t>
  </si>
  <si>
    <t>朱瑞月</t>
  </si>
  <si>
    <t>19001022302</t>
  </si>
  <si>
    <t>史田苗</t>
  </si>
  <si>
    <t>19001015001</t>
  </si>
  <si>
    <t>张慧芬</t>
  </si>
  <si>
    <t>19001021809</t>
  </si>
  <si>
    <t>常梦薇</t>
  </si>
  <si>
    <t>19001021006</t>
  </si>
  <si>
    <t>苗婉婉</t>
  </si>
  <si>
    <t>19001016411</t>
  </si>
  <si>
    <t>李静</t>
  </si>
  <si>
    <t>19001023712</t>
  </si>
  <si>
    <t>张玉苹</t>
  </si>
  <si>
    <t>19001010921</t>
  </si>
  <si>
    <t>上官亚楠</t>
  </si>
  <si>
    <t>19001015313</t>
  </si>
  <si>
    <t>宋海伟</t>
  </si>
  <si>
    <t>19001023225</t>
  </si>
  <si>
    <t>李俊红</t>
  </si>
  <si>
    <t>19001013818</t>
  </si>
  <si>
    <t>贾盼盼</t>
  </si>
  <si>
    <t>19001010223</t>
  </si>
  <si>
    <t>梁景涛</t>
  </si>
  <si>
    <t>19001023713</t>
  </si>
  <si>
    <t>邓晓芳</t>
  </si>
  <si>
    <t>19001016608</t>
  </si>
  <si>
    <t>郭梦瑶</t>
  </si>
  <si>
    <t>19001024211</t>
  </si>
  <si>
    <t>沈会敏</t>
  </si>
  <si>
    <t>19001012817</t>
  </si>
  <si>
    <t>张永勤</t>
  </si>
  <si>
    <t>19001021823</t>
  </si>
  <si>
    <t>朱焕萍</t>
  </si>
  <si>
    <t>19001013417</t>
  </si>
  <si>
    <t>董燕</t>
  </si>
  <si>
    <t>19001014713</t>
  </si>
  <si>
    <t>王宇花</t>
  </si>
  <si>
    <t>19001023001</t>
  </si>
  <si>
    <t>张丽</t>
  </si>
  <si>
    <t>19001012627</t>
  </si>
  <si>
    <t>孙树霞</t>
  </si>
  <si>
    <t>19001022520</t>
  </si>
  <si>
    <t>李康慧</t>
  </si>
  <si>
    <t>19001014715</t>
  </si>
  <si>
    <t>马素华</t>
  </si>
  <si>
    <t>19001018203</t>
  </si>
  <si>
    <t>贾梦霖</t>
  </si>
  <si>
    <t>19001015520</t>
  </si>
  <si>
    <t>高丽</t>
  </si>
  <si>
    <t>19001011112</t>
  </si>
  <si>
    <t>曹志慧</t>
  </si>
  <si>
    <t>19001022320</t>
  </si>
  <si>
    <t>和改英</t>
  </si>
  <si>
    <t>19001012711</t>
  </si>
  <si>
    <t>沙志芳</t>
  </si>
  <si>
    <t>19001022608</t>
  </si>
  <si>
    <t>王琦琦</t>
  </si>
  <si>
    <t>19001023310</t>
  </si>
  <si>
    <t>牛高强</t>
  </si>
  <si>
    <t>19001013123</t>
  </si>
  <si>
    <t>古文宾</t>
  </si>
  <si>
    <t>19001011822</t>
  </si>
  <si>
    <t>谢晓方</t>
  </si>
  <si>
    <t>19001015410</t>
  </si>
  <si>
    <t>杜开宁</t>
  </si>
  <si>
    <t>19001020618</t>
  </si>
  <si>
    <t>马明明</t>
  </si>
  <si>
    <t>19001016115</t>
  </si>
  <si>
    <t>郭培培</t>
  </si>
  <si>
    <t>19001021303</t>
  </si>
  <si>
    <t>李悦</t>
  </si>
  <si>
    <t>19001020202</t>
  </si>
  <si>
    <t>郭丹丹</t>
  </si>
  <si>
    <t>19001011105</t>
  </si>
  <si>
    <t>杨瑞丽</t>
  </si>
  <si>
    <t>19001018701</t>
  </si>
  <si>
    <t>李姝娅</t>
  </si>
  <si>
    <t>19001013508</t>
  </si>
  <si>
    <t>何银静</t>
  </si>
  <si>
    <t>19001023210</t>
  </si>
  <si>
    <t>刘晨曦</t>
  </si>
  <si>
    <t>19001012221</t>
  </si>
  <si>
    <t>姜佩芳</t>
  </si>
  <si>
    <t>19001016808</t>
  </si>
  <si>
    <t>刘云云</t>
  </si>
  <si>
    <t>19001017418</t>
  </si>
  <si>
    <t>陈苗苗</t>
  </si>
  <si>
    <t>19001016207</t>
  </si>
  <si>
    <t>佘盼盼</t>
  </si>
  <si>
    <t>19001022020</t>
  </si>
  <si>
    <t>郭红利</t>
  </si>
  <si>
    <t>19001017013</t>
  </si>
  <si>
    <t>乔贵红</t>
  </si>
  <si>
    <t>19001024407</t>
  </si>
  <si>
    <t>李杉</t>
  </si>
  <si>
    <t>19001011028</t>
  </si>
  <si>
    <t>陈笑寒</t>
  </si>
  <si>
    <t>19001017823</t>
  </si>
  <si>
    <t>宗兆青</t>
  </si>
  <si>
    <t>19001013629</t>
  </si>
  <si>
    <t>常轶林</t>
  </si>
  <si>
    <t>19001014411</t>
  </si>
  <si>
    <t>王丽芳</t>
  </si>
  <si>
    <t>19001022717</t>
  </si>
  <si>
    <t>胡绍冉</t>
  </si>
  <si>
    <t>19001020902</t>
  </si>
  <si>
    <t>徐华南</t>
  </si>
  <si>
    <t>19001015107</t>
  </si>
  <si>
    <t>焦晓婷</t>
  </si>
  <si>
    <t>19001015829</t>
  </si>
  <si>
    <t>史亚平</t>
  </si>
  <si>
    <t>19001014429</t>
  </si>
  <si>
    <t>王萃光</t>
  </si>
  <si>
    <t>19001016827</t>
  </si>
  <si>
    <t>左盼盼</t>
  </si>
  <si>
    <t>19001010814</t>
  </si>
  <si>
    <t>薛欢</t>
  </si>
  <si>
    <t>19001016721</t>
  </si>
  <si>
    <t>张楠</t>
  </si>
  <si>
    <t>19001024511</t>
  </si>
  <si>
    <t>刘婷婷</t>
  </si>
  <si>
    <t>19001024627</t>
  </si>
  <si>
    <t>李慧娟</t>
  </si>
  <si>
    <t>19001021506</t>
  </si>
  <si>
    <t>郝浩霞</t>
  </si>
  <si>
    <t>19001024108</t>
  </si>
  <si>
    <t>魏俊伟</t>
  </si>
  <si>
    <t>19001011801</t>
  </si>
  <si>
    <t>崔宁娅</t>
  </si>
  <si>
    <t>19001023626</t>
  </si>
  <si>
    <t>鲁金辉</t>
  </si>
  <si>
    <t>19001014720</t>
  </si>
  <si>
    <t>19001022619</t>
  </si>
  <si>
    <t>陈二凤</t>
  </si>
  <si>
    <t>19001015015</t>
  </si>
  <si>
    <t>杨玉博</t>
  </si>
  <si>
    <t>19001022127</t>
  </si>
  <si>
    <t>李瑞红</t>
  </si>
  <si>
    <t>19001010629</t>
  </si>
  <si>
    <t>周艳艳</t>
  </si>
  <si>
    <t>19001022603</t>
  </si>
  <si>
    <t>吕芳芳</t>
  </si>
  <si>
    <t>19001025307</t>
  </si>
  <si>
    <t>赵昱晓</t>
  </si>
  <si>
    <t>19001011020</t>
  </si>
  <si>
    <t>王亚茹</t>
  </si>
  <si>
    <t>19001012618</t>
  </si>
  <si>
    <t>张茹</t>
  </si>
  <si>
    <t>19001021826</t>
  </si>
  <si>
    <t>夏娇娇</t>
  </si>
  <si>
    <t>19001014215</t>
  </si>
  <si>
    <t>和宇姣</t>
  </si>
  <si>
    <t>19001022418</t>
  </si>
  <si>
    <t>祝利利</t>
  </si>
  <si>
    <t>19001021730</t>
  </si>
  <si>
    <t>貊芳宁</t>
  </si>
  <si>
    <t>19001020124</t>
  </si>
  <si>
    <t>刘晨虹</t>
  </si>
  <si>
    <t>19001023027</t>
  </si>
  <si>
    <t>赵小姗</t>
  </si>
  <si>
    <t>19001016601</t>
  </si>
  <si>
    <t>曹美云</t>
  </si>
  <si>
    <t>19001015413</t>
  </si>
  <si>
    <t>范晓艳</t>
  </si>
  <si>
    <t>19001015319</t>
  </si>
  <si>
    <t>刘朋利</t>
  </si>
  <si>
    <t>19001010604</t>
  </si>
  <si>
    <t>王双双</t>
  </si>
  <si>
    <t>19001015009</t>
  </si>
  <si>
    <t>焦丹丹</t>
  </si>
  <si>
    <t>19001013627</t>
  </si>
  <si>
    <t>马慧敏</t>
  </si>
  <si>
    <t>19001018103</t>
  </si>
  <si>
    <t>李翡燕</t>
  </si>
  <si>
    <t>19001012616</t>
  </si>
  <si>
    <t>韩丽敏</t>
  </si>
  <si>
    <t>19001023413</t>
  </si>
  <si>
    <t>于凤奇</t>
  </si>
  <si>
    <t>19001017824</t>
  </si>
  <si>
    <t>赵志华</t>
  </si>
  <si>
    <t>19001020204</t>
  </si>
  <si>
    <t>孙欢欢</t>
  </si>
  <si>
    <t>19001020429</t>
  </si>
  <si>
    <t>刘映宏</t>
  </si>
  <si>
    <t>19001015512</t>
  </si>
  <si>
    <t>程勤勤</t>
  </si>
  <si>
    <t>19001025030</t>
  </si>
  <si>
    <t>赵雪菲</t>
  </si>
  <si>
    <t>19001024711</t>
  </si>
  <si>
    <t>巴梦姣</t>
  </si>
  <si>
    <t>19001016913</t>
  </si>
  <si>
    <t>王莉萍</t>
  </si>
  <si>
    <t>19001014223</t>
  </si>
  <si>
    <t>刘晓燕</t>
  </si>
  <si>
    <t>19001016617</t>
  </si>
  <si>
    <t>侯东霞</t>
  </si>
  <si>
    <t>19001023212</t>
  </si>
  <si>
    <t>王晴</t>
  </si>
  <si>
    <t>19001018826</t>
  </si>
  <si>
    <t>申文静</t>
  </si>
  <si>
    <t>19001010802</t>
  </si>
  <si>
    <t>陈淑华</t>
  </si>
  <si>
    <t>19001010119</t>
  </si>
  <si>
    <t>杨阳</t>
  </si>
  <si>
    <t>19001010311</t>
  </si>
  <si>
    <t>刘艳蕾</t>
  </si>
  <si>
    <t>19001015122</t>
  </si>
  <si>
    <t>王莹</t>
  </si>
  <si>
    <t>19001015517</t>
  </si>
  <si>
    <t>刘晓芳</t>
  </si>
  <si>
    <t>19001020515</t>
  </si>
  <si>
    <t>王双霞</t>
  </si>
  <si>
    <t>19001011415</t>
  </si>
  <si>
    <t>张佳楠</t>
  </si>
  <si>
    <t>19001018406</t>
  </si>
  <si>
    <t>赵亚茹</t>
  </si>
  <si>
    <t>19001025301</t>
  </si>
  <si>
    <t>郭锦锦</t>
  </si>
  <si>
    <t>19001016813</t>
  </si>
  <si>
    <t>张方方</t>
  </si>
  <si>
    <t>19001016512</t>
  </si>
  <si>
    <t>吴静</t>
  </si>
  <si>
    <t>19001013814</t>
  </si>
  <si>
    <t>李玉敏</t>
  </si>
  <si>
    <t>19001010110</t>
  </si>
  <si>
    <t>陈会娟</t>
  </si>
  <si>
    <t>19001024909</t>
  </si>
  <si>
    <t>徐玉英</t>
  </si>
  <si>
    <t>19001024127</t>
  </si>
  <si>
    <t>贺萍萍</t>
  </si>
  <si>
    <t>19001011018</t>
  </si>
  <si>
    <t>李晓梅</t>
  </si>
  <si>
    <t>19001013718</t>
  </si>
  <si>
    <t>吕彩芳</t>
  </si>
  <si>
    <t>19001025124</t>
  </si>
  <si>
    <t>郑青霞</t>
  </si>
  <si>
    <t>19001018808</t>
  </si>
  <si>
    <t>冯倩倩</t>
  </si>
  <si>
    <t>19001020116</t>
  </si>
  <si>
    <t>李思雨</t>
  </si>
  <si>
    <t>19001024916</t>
  </si>
  <si>
    <t>骆文锋</t>
  </si>
  <si>
    <t>19001015714</t>
  </si>
  <si>
    <t>王晨阳</t>
  </si>
  <si>
    <t>19001021416</t>
  </si>
  <si>
    <t>张艳</t>
  </si>
  <si>
    <t>19001025216</t>
  </si>
  <si>
    <t>吴忍忍</t>
  </si>
  <si>
    <t>19001017005</t>
  </si>
  <si>
    <t>黄红芹</t>
  </si>
  <si>
    <t>19001018027</t>
  </si>
  <si>
    <t>曹永帅</t>
  </si>
  <si>
    <t>19001018008</t>
  </si>
  <si>
    <t>王华平</t>
  </si>
  <si>
    <t>19001023708</t>
  </si>
  <si>
    <t>郝红梅</t>
  </si>
  <si>
    <t>19001015720</t>
  </si>
  <si>
    <t>赵琳琳</t>
  </si>
  <si>
    <t>19001023220</t>
  </si>
  <si>
    <t>赵希彦</t>
  </si>
  <si>
    <t>19001024803</t>
  </si>
  <si>
    <t>郭迎利</t>
  </si>
  <si>
    <t>19001013108</t>
  </si>
  <si>
    <t>杨真真</t>
  </si>
  <si>
    <t>19001011701</t>
  </si>
  <si>
    <t>杨莹莹</t>
  </si>
  <si>
    <t>19001022927</t>
  </si>
  <si>
    <t>王苹</t>
  </si>
  <si>
    <t>19001025126</t>
  </si>
  <si>
    <t>臧孟云</t>
  </si>
  <si>
    <t>19001024203</t>
  </si>
  <si>
    <t>任玉昕</t>
  </si>
  <si>
    <t>19001025115</t>
  </si>
  <si>
    <t>刘庆丹</t>
  </si>
  <si>
    <t>19001015007</t>
  </si>
  <si>
    <t>刘聚山</t>
  </si>
  <si>
    <t>19001015311</t>
  </si>
  <si>
    <t>19001015008</t>
  </si>
  <si>
    <t>张梦梦</t>
  </si>
  <si>
    <t>19001015425</t>
  </si>
  <si>
    <t>宋秀丽</t>
  </si>
  <si>
    <t>19001014603</t>
  </si>
  <si>
    <t>汤胜楠</t>
  </si>
  <si>
    <t>19001020324</t>
  </si>
  <si>
    <t>董娟娟</t>
  </si>
  <si>
    <t>19001024309</t>
  </si>
  <si>
    <t>徐娟娟</t>
  </si>
  <si>
    <t>19001013017</t>
  </si>
  <si>
    <t>任绍艳</t>
  </si>
  <si>
    <t>19001012130</t>
  </si>
  <si>
    <t>王楠楠</t>
  </si>
  <si>
    <t>19001018427</t>
  </si>
  <si>
    <t>乔阳阳</t>
  </si>
  <si>
    <t>19001015815</t>
  </si>
  <si>
    <t>宋凯阳</t>
  </si>
  <si>
    <t>19001020808</t>
  </si>
  <si>
    <t>19001018223</t>
  </si>
  <si>
    <t>冀莉格</t>
  </si>
  <si>
    <t>19001013025</t>
  </si>
  <si>
    <t>蒋梦珂</t>
  </si>
  <si>
    <t>19001021623</t>
  </si>
  <si>
    <t>兰华娟</t>
  </si>
  <si>
    <t>19001014516</t>
  </si>
  <si>
    <t>张响</t>
  </si>
  <si>
    <t>19001013612</t>
  </si>
  <si>
    <t>郎文雅</t>
  </si>
  <si>
    <t>19001017305</t>
  </si>
  <si>
    <t>黄红娜</t>
  </si>
  <si>
    <t>19001013903</t>
  </si>
  <si>
    <t>王晓晓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</si>
</sst>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49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58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2"/>
  <sheetViews>
    <sheetView tabSelected="1" workbookViewId="0">
      <selection activeCell="K5" sqref="K5"/>
    </sheetView>
  </sheetViews>
  <sheetFormatPr defaultColWidth="9" defaultRowHeight="13.5"/>
  <cols>
    <col min="1" max="1" width="14.25" customWidth="1"/>
    <col min="2" max="2" width="7.875" customWidth="1"/>
    <col min="3" max="3" width="7" customWidth="1"/>
    <col min="4" max="4" width="6.125" customWidth="1"/>
    <col min="5" max="5" width="7.375" customWidth="1"/>
    <col min="6" max="6" width="7.625" customWidth="1"/>
    <col min="7" max="7" width="5.5" customWidth="1"/>
    <col min="8" max="8" width="12" customWidth="1"/>
    <col min="9" max="9" width="8.125" customWidth="1"/>
    <col min="10" max="10" width="10.25" customWidth="1"/>
    <col min="11" max="11" width="4.375" customWidth="1"/>
    <col min="12" max="12" width="10.25" customWidth="1"/>
  </cols>
  <sheetData>
    <row r="1" s="1" customFormat="1" ht="5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53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7" t="s">
        <v>9</v>
      </c>
      <c r="J2" s="18" t="s">
        <v>10</v>
      </c>
      <c r="K2" s="19" t="s">
        <v>11</v>
      </c>
      <c r="L2" s="11" t="s">
        <v>12</v>
      </c>
    </row>
    <row r="3" s="3" customFormat="1" ht="19" customHeight="1" spans="1:12">
      <c r="A3" s="12" t="s">
        <v>13</v>
      </c>
      <c r="B3" s="13" t="s">
        <v>14</v>
      </c>
      <c r="C3" s="14">
        <v>83.8</v>
      </c>
      <c r="D3" s="15">
        <v>36</v>
      </c>
      <c r="E3" s="14">
        <v>85.56</v>
      </c>
      <c r="F3" s="13" t="s">
        <v>15</v>
      </c>
      <c r="G3" s="15">
        <v>10</v>
      </c>
      <c r="H3" s="16">
        <v>1.00013608975431</v>
      </c>
      <c r="I3" s="20">
        <f t="shared" ref="I3:I66" si="0">E3*H3</f>
        <v>85.5716438393788</v>
      </c>
      <c r="J3" s="20">
        <f t="shared" ref="J3:J66" si="1">C3+I3</f>
        <v>169.371643839379</v>
      </c>
      <c r="K3" s="21">
        <v>1</v>
      </c>
      <c r="L3" s="22">
        <v>43788</v>
      </c>
    </row>
    <row r="4" s="3" customFormat="1" ht="19" customHeight="1" spans="1:12">
      <c r="A4" s="12" t="s">
        <v>16</v>
      </c>
      <c r="B4" s="13" t="s">
        <v>17</v>
      </c>
      <c r="C4" s="14">
        <v>81.6</v>
      </c>
      <c r="D4" s="15">
        <v>29</v>
      </c>
      <c r="E4" s="14">
        <v>83.6</v>
      </c>
      <c r="F4" s="13" t="s">
        <v>18</v>
      </c>
      <c r="G4" s="15">
        <v>3</v>
      </c>
      <c r="H4" s="16">
        <v>1.00077280784018</v>
      </c>
      <c r="I4" s="20">
        <f t="shared" si="0"/>
        <v>83.6646067354391</v>
      </c>
      <c r="J4" s="20">
        <f t="shared" si="1"/>
        <v>165.264606735439</v>
      </c>
      <c r="K4" s="21">
        <v>2</v>
      </c>
      <c r="L4" s="22">
        <v>43788</v>
      </c>
    </row>
    <row r="5" s="3" customFormat="1" ht="19" customHeight="1" spans="1:12">
      <c r="A5" s="12" t="s">
        <v>19</v>
      </c>
      <c r="B5" s="13" t="s">
        <v>20</v>
      </c>
      <c r="C5" s="14">
        <v>81.6</v>
      </c>
      <c r="D5" s="15">
        <v>13</v>
      </c>
      <c r="E5" s="14">
        <v>83.2</v>
      </c>
      <c r="F5" s="13" t="s">
        <v>18</v>
      </c>
      <c r="G5" s="15">
        <v>5</v>
      </c>
      <c r="H5" s="16">
        <v>1.00286305131974</v>
      </c>
      <c r="I5" s="20">
        <f t="shared" si="0"/>
        <v>83.4382058698024</v>
      </c>
      <c r="J5" s="20">
        <f t="shared" si="1"/>
        <v>165.038205869802</v>
      </c>
      <c r="K5" s="21">
        <v>3</v>
      </c>
      <c r="L5" s="22">
        <v>43788</v>
      </c>
    </row>
    <row r="6" s="3" customFormat="1" ht="19" customHeight="1" spans="1:12">
      <c r="A6" s="12" t="s">
        <v>21</v>
      </c>
      <c r="B6" s="13" t="s">
        <v>22</v>
      </c>
      <c r="C6" s="14">
        <v>81.3</v>
      </c>
      <c r="D6" s="15">
        <v>9</v>
      </c>
      <c r="E6" s="14">
        <v>83.5</v>
      </c>
      <c r="F6" s="13" t="s">
        <v>18</v>
      </c>
      <c r="G6" s="15">
        <v>4</v>
      </c>
      <c r="H6" s="16">
        <v>1.00191661626136</v>
      </c>
      <c r="I6" s="20">
        <f t="shared" si="0"/>
        <v>83.6600374578236</v>
      </c>
      <c r="J6" s="20">
        <f t="shared" si="1"/>
        <v>164.960037457824</v>
      </c>
      <c r="K6" s="21">
        <v>4</v>
      </c>
      <c r="L6" s="22">
        <v>43788</v>
      </c>
    </row>
    <row r="7" s="3" customFormat="1" ht="19" customHeight="1" spans="1:12">
      <c r="A7" s="12" t="s">
        <v>23</v>
      </c>
      <c r="B7" s="13" t="s">
        <v>24</v>
      </c>
      <c r="C7" s="14">
        <v>82.2</v>
      </c>
      <c r="D7" s="15">
        <v>22</v>
      </c>
      <c r="E7" s="14">
        <v>82.5</v>
      </c>
      <c r="F7" s="13" t="s">
        <v>18</v>
      </c>
      <c r="G7" s="15">
        <v>5</v>
      </c>
      <c r="H7" s="16">
        <v>1.00286305131974</v>
      </c>
      <c r="I7" s="20">
        <f t="shared" si="0"/>
        <v>82.7362017338786</v>
      </c>
      <c r="J7" s="20">
        <f t="shared" si="1"/>
        <v>164.936201733879</v>
      </c>
      <c r="K7" s="21">
        <v>5</v>
      </c>
      <c r="L7" s="22">
        <v>43788</v>
      </c>
    </row>
    <row r="8" s="3" customFormat="1" ht="19" customHeight="1" spans="1:12">
      <c r="A8" s="12" t="s">
        <v>25</v>
      </c>
      <c r="B8" s="13" t="s">
        <v>26</v>
      </c>
      <c r="C8" s="14">
        <v>80.4</v>
      </c>
      <c r="D8" s="15">
        <v>43</v>
      </c>
      <c r="E8" s="14">
        <v>85</v>
      </c>
      <c r="F8" s="13" t="s">
        <v>27</v>
      </c>
      <c r="G8" s="15">
        <v>9</v>
      </c>
      <c r="H8" s="16">
        <v>0.994211659199336</v>
      </c>
      <c r="I8" s="20">
        <f t="shared" si="0"/>
        <v>84.5079910319436</v>
      </c>
      <c r="J8" s="20">
        <f t="shared" si="1"/>
        <v>164.907991031944</v>
      </c>
      <c r="K8" s="21">
        <v>6</v>
      </c>
      <c r="L8" s="22">
        <v>43788</v>
      </c>
    </row>
    <row r="9" s="3" customFormat="1" ht="19" customHeight="1" spans="1:12">
      <c r="A9" s="12" t="s">
        <v>28</v>
      </c>
      <c r="B9" s="13" t="s">
        <v>29</v>
      </c>
      <c r="C9" s="14">
        <v>81.4</v>
      </c>
      <c r="D9" s="15">
        <v>10</v>
      </c>
      <c r="E9" s="14">
        <v>83.1</v>
      </c>
      <c r="F9" s="13" t="s">
        <v>18</v>
      </c>
      <c r="G9" s="15">
        <v>4</v>
      </c>
      <c r="H9" s="16">
        <v>1.00191661626136</v>
      </c>
      <c r="I9" s="20">
        <f t="shared" si="0"/>
        <v>83.259270811319</v>
      </c>
      <c r="J9" s="20">
        <f t="shared" si="1"/>
        <v>164.659270811319</v>
      </c>
      <c r="K9" s="21">
        <v>7</v>
      </c>
      <c r="L9" s="22">
        <v>43788</v>
      </c>
    </row>
    <row r="10" s="3" customFormat="1" ht="19" customHeight="1" spans="1:12">
      <c r="A10" s="12" t="s">
        <v>30</v>
      </c>
      <c r="B10" s="13" t="s">
        <v>31</v>
      </c>
      <c r="C10" s="14">
        <v>80.2</v>
      </c>
      <c r="D10" s="15">
        <v>9</v>
      </c>
      <c r="E10" s="14">
        <v>85.2</v>
      </c>
      <c r="F10" s="13" t="s">
        <v>27</v>
      </c>
      <c r="G10" s="15">
        <v>12</v>
      </c>
      <c r="H10" s="16">
        <v>0.991050806573195</v>
      </c>
      <c r="I10" s="20">
        <f t="shared" si="0"/>
        <v>84.4375287200362</v>
      </c>
      <c r="J10" s="20">
        <f t="shared" si="1"/>
        <v>164.637528720036</v>
      </c>
      <c r="K10" s="21">
        <v>8</v>
      </c>
      <c r="L10" s="22">
        <v>43788</v>
      </c>
    </row>
    <row r="11" s="3" customFormat="1" ht="19" customHeight="1" spans="1:12">
      <c r="A11" s="12" t="s">
        <v>32</v>
      </c>
      <c r="B11" s="13" t="s">
        <v>33</v>
      </c>
      <c r="C11" s="14">
        <v>82.9</v>
      </c>
      <c r="D11" s="15">
        <v>15</v>
      </c>
      <c r="E11" s="14">
        <v>82.22</v>
      </c>
      <c r="F11" s="13" t="s">
        <v>27</v>
      </c>
      <c r="G11" s="15">
        <v>7</v>
      </c>
      <c r="H11" s="16">
        <v>0.993907410050536</v>
      </c>
      <c r="I11" s="20">
        <f t="shared" si="0"/>
        <v>81.7190672543551</v>
      </c>
      <c r="J11" s="20">
        <f t="shared" si="1"/>
        <v>164.619067254355</v>
      </c>
      <c r="K11" s="21">
        <v>9</v>
      </c>
      <c r="L11" s="22">
        <v>43788</v>
      </c>
    </row>
    <row r="12" s="3" customFormat="1" ht="19" customHeight="1" spans="1:12">
      <c r="A12" s="12" t="s">
        <v>34</v>
      </c>
      <c r="B12" s="13" t="s">
        <v>35</v>
      </c>
      <c r="C12" s="14">
        <v>82.8</v>
      </c>
      <c r="D12" s="15">
        <v>36</v>
      </c>
      <c r="E12" s="14">
        <v>81.52</v>
      </c>
      <c r="F12" s="13" t="s">
        <v>18</v>
      </c>
      <c r="G12" s="15">
        <v>1</v>
      </c>
      <c r="H12" s="16">
        <v>1.00306670136263</v>
      </c>
      <c r="I12" s="20">
        <f t="shared" si="0"/>
        <v>81.7699974950816</v>
      </c>
      <c r="J12" s="20">
        <f t="shared" si="1"/>
        <v>164.569997495082</v>
      </c>
      <c r="K12" s="21">
        <v>10</v>
      </c>
      <c r="L12" s="22">
        <v>43788</v>
      </c>
    </row>
    <row r="13" s="3" customFormat="1" ht="19" customHeight="1" spans="1:12">
      <c r="A13" s="12" t="s">
        <v>36</v>
      </c>
      <c r="B13" s="13" t="s">
        <v>37</v>
      </c>
      <c r="C13" s="14">
        <v>79.2</v>
      </c>
      <c r="D13" s="15">
        <v>19</v>
      </c>
      <c r="E13" s="14">
        <v>84.5</v>
      </c>
      <c r="F13" s="13" t="s">
        <v>18</v>
      </c>
      <c r="G13" s="15">
        <v>5</v>
      </c>
      <c r="H13" s="16">
        <v>1.00286305131974</v>
      </c>
      <c r="I13" s="20">
        <f t="shared" si="0"/>
        <v>84.741927836518</v>
      </c>
      <c r="J13" s="20">
        <f t="shared" si="1"/>
        <v>163.941927836518</v>
      </c>
      <c r="K13" s="21">
        <v>11</v>
      </c>
      <c r="L13" s="22">
        <v>43788</v>
      </c>
    </row>
    <row r="14" s="3" customFormat="1" ht="19" customHeight="1" spans="1:12">
      <c r="A14" s="12" t="s">
        <v>38</v>
      </c>
      <c r="B14" s="13" t="s">
        <v>39</v>
      </c>
      <c r="C14" s="14">
        <v>78.5</v>
      </c>
      <c r="D14" s="15">
        <v>39</v>
      </c>
      <c r="E14" s="14">
        <v>85.2</v>
      </c>
      <c r="F14" s="13" t="s">
        <v>27</v>
      </c>
      <c r="G14" s="15">
        <v>8</v>
      </c>
      <c r="H14" s="16">
        <v>0.998237272157404</v>
      </c>
      <c r="I14" s="20">
        <f t="shared" si="0"/>
        <v>85.0498155878108</v>
      </c>
      <c r="J14" s="20">
        <f t="shared" si="1"/>
        <v>163.549815587811</v>
      </c>
      <c r="K14" s="21">
        <v>12</v>
      </c>
      <c r="L14" s="22">
        <v>43788</v>
      </c>
    </row>
    <row r="15" s="3" customFormat="1" ht="19" customHeight="1" spans="1:12">
      <c r="A15" s="12" t="s">
        <v>40</v>
      </c>
      <c r="B15" s="13" t="s">
        <v>41</v>
      </c>
      <c r="C15" s="14">
        <v>76.4</v>
      </c>
      <c r="D15" s="15">
        <v>40</v>
      </c>
      <c r="E15" s="14">
        <v>86.4</v>
      </c>
      <c r="F15" s="13" t="s">
        <v>18</v>
      </c>
      <c r="G15" s="15">
        <v>4</v>
      </c>
      <c r="H15" s="16">
        <v>1.00191661626136</v>
      </c>
      <c r="I15" s="20">
        <f t="shared" si="0"/>
        <v>86.5655956449815</v>
      </c>
      <c r="J15" s="20">
        <f t="shared" si="1"/>
        <v>162.965595644982</v>
      </c>
      <c r="K15" s="21">
        <v>13</v>
      </c>
      <c r="L15" s="22">
        <v>43788</v>
      </c>
    </row>
    <row r="16" s="3" customFormat="1" ht="19" customHeight="1" spans="1:12">
      <c r="A16" s="12" t="s">
        <v>42</v>
      </c>
      <c r="B16" s="13" t="s">
        <v>43</v>
      </c>
      <c r="C16" s="14">
        <v>79.1</v>
      </c>
      <c r="D16" s="15">
        <v>31</v>
      </c>
      <c r="E16" s="14">
        <v>83.7</v>
      </c>
      <c r="F16" s="13" t="s">
        <v>18</v>
      </c>
      <c r="G16" s="15">
        <v>3</v>
      </c>
      <c r="H16" s="16">
        <v>1.00077280784018</v>
      </c>
      <c r="I16" s="20">
        <f t="shared" si="0"/>
        <v>83.7646840162231</v>
      </c>
      <c r="J16" s="20">
        <f t="shared" si="1"/>
        <v>162.864684016223</v>
      </c>
      <c r="K16" s="21">
        <v>14</v>
      </c>
      <c r="L16" s="22">
        <v>43788</v>
      </c>
    </row>
    <row r="17" s="3" customFormat="1" ht="19" customHeight="1" spans="1:12">
      <c r="A17" s="12" t="s">
        <v>44</v>
      </c>
      <c r="B17" s="13" t="s">
        <v>45</v>
      </c>
      <c r="C17" s="14">
        <v>77.1</v>
      </c>
      <c r="D17" s="15">
        <v>35</v>
      </c>
      <c r="E17" s="14">
        <v>84.6</v>
      </c>
      <c r="F17" s="13" t="s">
        <v>27</v>
      </c>
      <c r="G17" s="15">
        <v>11</v>
      </c>
      <c r="H17" s="16">
        <v>1.01253430236355</v>
      </c>
      <c r="I17" s="20">
        <f t="shared" si="0"/>
        <v>85.6604019799563</v>
      </c>
      <c r="J17" s="20">
        <f t="shared" si="1"/>
        <v>162.760401979956</v>
      </c>
      <c r="K17" s="21">
        <v>15</v>
      </c>
      <c r="L17" s="22">
        <v>43788</v>
      </c>
    </row>
    <row r="18" s="3" customFormat="1" ht="19" customHeight="1" spans="1:12">
      <c r="A18" s="12" t="s">
        <v>46</v>
      </c>
      <c r="B18" s="13" t="s">
        <v>47</v>
      </c>
      <c r="C18" s="14">
        <v>76.2</v>
      </c>
      <c r="D18" s="15">
        <v>23</v>
      </c>
      <c r="E18" s="14">
        <v>86.8</v>
      </c>
      <c r="F18" s="13" t="s">
        <v>27</v>
      </c>
      <c r="G18" s="15">
        <v>9</v>
      </c>
      <c r="H18" s="16">
        <v>0.994211659199336</v>
      </c>
      <c r="I18" s="20">
        <f t="shared" si="0"/>
        <v>86.2975720185024</v>
      </c>
      <c r="J18" s="20">
        <f t="shared" si="1"/>
        <v>162.497572018502</v>
      </c>
      <c r="K18" s="21">
        <v>16</v>
      </c>
      <c r="L18" s="22">
        <v>43788</v>
      </c>
    </row>
    <row r="19" s="3" customFormat="1" ht="19" customHeight="1" spans="1:12">
      <c r="A19" s="12" t="s">
        <v>48</v>
      </c>
      <c r="B19" s="13" t="s">
        <v>49</v>
      </c>
      <c r="C19" s="14">
        <v>81.3</v>
      </c>
      <c r="D19" s="15">
        <v>5</v>
      </c>
      <c r="E19" s="14">
        <v>80.64</v>
      </c>
      <c r="F19" s="13" t="s">
        <v>18</v>
      </c>
      <c r="G19" s="15">
        <v>5</v>
      </c>
      <c r="H19" s="16">
        <v>1.00286305131974</v>
      </c>
      <c r="I19" s="20">
        <f t="shared" si="0"/>
        <v>80.8708764584238</v>
      </c>
      <c r="J19" s="20">
        <f t="shared" si="1"/>
        <v>162.170876458424</v>
      </c>
      <c r="K19" s="21">
        <v>17</v>
      </c>
      <c r="L19" s="22">
        <v>43788</v>
      </c>
    </row>
    <row r="20" s="3" customFormat="1" ht="19" customHeight="1" spans="1:12">
      <c r="A20" s="12" t="s">
        <v>50</v>
      </c>
      <c r="B20" s="13" t="s">
        <v>51</v>
      </c>
      <c r="C20" s="14">
        <v>77.6</v>
      </c>
      <c r="D20" s="15">
        <v>14</v>
      </c>
      <c r="E20" s="14">
        <v>84.6</v>
      </c>
      <c r="F20" s="13" t="s">
        <v>27</v>
      </c>
      <c r="G20" s="15">
        <v>8</v>
      </c>
      <c r="H20" s="16">
        <v>0.998237272157404</v>
      </c>
      <c r="I20" s="20">
        <f t="shared" si="0"/>
        <v>84.4508732245164</v>
      </c>
      <c r="J20" s="20">
        <f t="shared" si="1"/>
        <v>162.050873224516</v>
      </c>
      <c r="K20" s="21">
        <v>18</v>
      </c>
      <c r="L20" s="22">
        <v>43788</v>
      </c>
    </row>
    <row r="21" s="3" customFormat="1" ht="19" customHeight="1" spans="1:12">
      <c r="A21" s="12" t="s">
        <v>52</v>
      </c>
      <c r="B21" s="13" t="s">
        <v>53</v>
      </c>
      <c r="C21" s="14">
        <v>76.4</v>
      </c>
      <c r="D21" s="15">
        <v>30</v>
      </c>
      <c r="E21" s="14">
        <v>85.4</v>
      </c>
      <c r="F21" s="13" t="s">
        <v>18</v>
      </c>
      <c r="G21" s="15">
        <v>5</v>
      </c>
      <c r="H21" s="16">
        <v>1.00286305131974</v>
      </c>
      <c r="I21" s="20">
        <f t="shared" si="0"/>
        <v>85.6445045827058</v>
      </c>
      <c r="J21" s="20">
        <f t="shared" si="1"/>
        <v>162.044504582706</v>
      </c>
      <c r="K21" s="21">
        <v>19</v>
      </c>
      <c r="L21" s="22">
        <v>43788</v>
      </c>
    </row>
    <row r="22" s="3" customFormat="1" ht="19" customHeight="1" spans="1:12">
      <c r="A22" s="12" t="s">
        <v>54</v>
      </c>
      <c r="B22" s="13" t="s">
        <v>55</v>
      </c>
      <c r="C22" s="14">
        <v>75.9</v>
      </c>
      <c r="D22" s="15">
        <v>32</v>
      </c>
      <c r="E22" s="14">
        <v>85.8</v>
      </c>
      <c r="F22" s="13" t="s">
        <v>18</v>
      </c>
      <c r="G22" s="15">
        <v>4</v>
      </c>
      <c r="H22" s="16">
        <v>1.00191661626136</v>
      </c>
      <c r="I22" s="20">
        <f t="shared" si="0"/>
        <v>85.9644456752247</v>
      </c>
      <c r="J22" s="20">
        <f t="shared" si="1"/>
        <v>161.864445675225</v>
      </c>
      <c r="K22" s="21">
        <v>20</v>
      </c>
      <c r="L22" s="22">
        <v>43788</v>
      </c>
    </row>
    <row r="23" s="3" customFormat="1" ht="19" customHeight="1" spans="1:12">
      <c r="A23" s="12" t="s">
        <v>56</v>
      </c>
      <c r="B23" s="13" t="s">
        <v>57</v>
      </c>
      <c r="C23" s="14">
        <v>80.3</v>
      </c>
      <c r="D23" s="15">
        <v>5</v>
      </c>
      <c r="E23" s="14">
        <v>82.04</v>
      </c>
      <c r="F23" s="13" t="s">
        <v>27</v>
      </c>
      <c r="G23" s="15">
        <v>7</v>
      </c>
      <c r="H23" s="16">
        <v>0.993907410050536</v>
      </c>
      <c r="I23" s="20">
        <f t="shared" si="0"/>
        <v>81.540163920546</v>
      </c>
      <c r="J23" s="20">
        <f t="shared" si="1"/>
        <v>161.840163920546</v>
      </c>
      <c r="K23" s="21">
        <v>21</v>
      </c>
      <c r="L23" s="22">
        <v>43788</v>
      </c>
    </row>
    <row r="24" s="3" customFormat="1" ht="19" customHeight="1" spans="1:12">
      <c r="A24" s="12" t="s">
        <v>58</v>
      </c>
      <c r="B24" s="13" t="s">
        <v>59</v>
      </c>
      <c r="C24" s="14">
        <v>80</v>
      </c>
      <c r="D24" s="15">
        <v>31</v>
      </c>
      <c r="E24" s="14">
        <v>81.48</v>
      </c>
      <c r="F24" s="13" t="s">
        <v>18</v>
      </c>
      <c r="G24" s="15">
        <v>1</v>
      </c>
      <c r="H24" s="16">
        <v>1.00306670136263</v>
      </c>
      <c r="I24" s="20">
        <f t="shared" si="0"/>
        <v>81.7298748270271</v>
      </c>
      <c r="J24" s="20">
        <f t="shared" si="1"/>
        <v>161.729874827027</v>
      </c>
      <c r="K24" s="21">
        <v>22</v>
      </c>
      <c r="L24" s="22">
        <v>43788</v>
      </c>
    </row>
    <row r="25" s="3" customFormat="1" ht="19" customHeight="1" spans="1:12">
      <c r="A25" s="12" t="s">
        <v>60</v>
      </c>
      <c r="B25" s="13" t="s">
        <v>61</v>
      </c>
      <c r="C25" s="14">
        <v>78.3</v>
      </c>
      <c r="D25" s="15">
        <v>11</v>
      </c>
      <c r="E25" s="14">
        <v>83.9</v>
      </c>
      <c r="F25" s="13" t="s">
        <v>27</v>
      </c>
      <c r="G25" s="15">
        <v>9</v>
      </c>
      <c r="H25" s="16">
        <v>0.994211659199336</v>
      </c>
      <c r="I25" s="20">
        <f t="shared" si="0"/>
        <v>83.4143582068243</v>
      </c>
      <c r="J25" s="20">
        <f t="shared" si="1"/>
        <v>161.714358206824</v>
      </c>
      <c r="K25" s="21">
        <v>23</v>
      </c>
      <c r="L25" s="22">
        <v>43788</v>
      </c>
    </row>
    <row r="26" s="3" customFormat="1" ht="19" customHeight="1" spans="1:12">
      <c r="A26" s="12" t="s">
        <v>62</v>
      </c>
      <c r="B26" s="13" t="s">
        <v>63</v>
      </c>
      <c r="C26" s="14">
        <v>78.9</v>
      </c>
      <c r="D26" s="15">
        <v>21</v>
      </c>
      <c r="E26" s="14">
        <v>82.56</v>
      </c>
      <c r="F26" s="13" t="s">
        <v>18</v>
      </c>
      <c r="G26" s="15">
        <v>1</v>
      </c>
      <c r="H26" s="16">
        <v>1.00306670136263</v>
      </c>
      <c r="I26" s="20">
        <f t="shared" si="0"/>
        <v>82.8131868644987</v>
      </c>
      <c r="J26" s="20">
        <f t="shared" si="1"/>
        <v>161.713186864499</v>
      </c>
      <c r="K26" s="21">
        <v>24</v>
      </c>
      <c r="L26" s="22">
        <v>43788</v>
      </c>
    </row>
    <row r="27" s="3" customFormat="1" ht="19" customHeight="1" spans="1:12">
      <c r="A27" s="12" t="s">
        <v>64</v>
      </c>
      <c r="B27" s="13" t="s">
        <v>65</v>
      </c>
      <c r="C27" s="14">
        <v>78.3</v>
      </c>
      <c r="D27" s="15">
        <v>32</v>
      </c>
      <c r="E27" s="14">
        <v>82.5</v>
      </c>
      <c r="F27" s="13" t="s">
        <v>27</v>
      </c>
      <c r="G27" s="15">
        <v>6</v>
      </c>
      <c r="H27" s="16">
        <v>1.01048104852296</v>
      </c>
      <c r="I27" s="20">
        <f t="shared" si="0"/>
        <v>83.3646865031442</v>
      </c>
      <c r="J27" s="20">
        <f t="shared" si="1"/>
        <v>161.664686503144</v>
      </c>
      <c r="K27" s="21">
        <v>25</v>
      </c>
      <c r="L27" s="22">
        <v>43788</v>
      </c>
    </row>
    <row r="28" s="3" customFormat="1" ht="19" customHeight="1" spans="1:12">
      <c r="A28" s="12" t="s">
        <v>66</v>
      </c>
      <c r="B28" s="13" t="s">
        <v>67</v>
      </c>
      <c r="C28" s="14">
        <v>80.2</v>
      </c>
      <c r="D28" s="15">
        <v>11</v>
      </c>
      <c r="E28" s="14">
        <v>81.3</v>
      </c>
      <c r="F28" s="13" t="s">
        <v>18</v>
      </c>
      <c r="G28" s="15">
        <v>3</v>
      </c>
      <c r="H28" s="16">
        <v>1.00077280784018</v>
      </c>
      <c r="I28" s="20">
        <f t="shared" si="0"/>
        <v>81.3628292774066</v>
      </c>
      <c r="J28" s="20">
        <f t="shared" si="1"/>
        <v>161.562829277407</v>
      </c>
      <c r="K28" s="21">
        <v>26</v>
      </c>
      <c r="L28" s="22">
        <v>43788</v>
      </c>
    </row>
    <row r="29" s="3" customFormat="1" ht="19" customHeight="1" spans="1:12">
      <c r="A29" s="12" t="s">
        <v>68</v>
      </c>
      <c r="B29" s="13" t="s">
        <v>69</v>
      </c>
      <c r="C29" s="14">
        <v>76.2</v>
      </c>
      <c r="D29" s="15">
        <v>47</v>
      </c>
      <c r="E29" s="14">
        <v>85.5</v>
      </c>
      <c r="F29" s="13" t="s">
        <v>27</v>
      </c>
      <c r="G29" s="15">
        <v>8</v>
      </c>
      <c r="H29" s="16">
        <v>0.998237272157404</v>
      </c>
      <c r="I29" s="20">
        <f t="shared" si="0"/>
        <v>85.349286769458</v>
      </c>
      <c r="J29" s="20">
        <f t="shared" si="1"/>
        <v>161.549286769458</v>
      </c>
      <c r="K29" s="21">
        <v>27</v>
      </c>
      <c r="L29" s="22">
        <v>43788</v>
      </c>
    </row>
    <row r="30" s="3" customFormat="1" ht="19" customHeight="1" spans="1:12">
      <c r="A30" s="12" t="s">
        <v>70</v>
      </c>
      <c r="B30" s="13" t="s">
        <v>71</v>
      </c>
      <c r="C30" s="14">
        <v>79</v>
      </c>
      <c r="D30" s="15">
        <v>26</v>
      </c>
      <c r="E30" s="14">
        <v>82.22</v>
      </c>
      <c r="F30" s="13" t="s">
        <v>18</v>
      </c>
      <c r="G30" s="15">
        <v>1</v>
      </c>
      <c r="H30" s="16">
        <v>1.00306670136263</v>
      </c>
      <c r="I30" s="20">
        <f t="shared" si="0"/>
        <v>82.4721441860354</v>
      </c>
      <c r="J30" s="20">
        <f t="shared" si="1"/>
        <v>161.472144186035</v>
      </c>
      <c r="K30" s="21">
        <v>28</v>
      </c>
      <c r="L30" s="22">
        <v>43788</v>
      </c>
    </row>
    <row r="31" s="3" customFormat="1" ht="19" customHeight="1" spans="1:12">
      <c r="A31" s="12" t="s">
        <v>72</v>
      </c>
      <c r="B31" s="13" t="s">
        <v>73</v>
      </c>
      <c r="C31" s="14">
        <v>77.7</v>
      </c>
      <c r="D31" s="15">
        <v>38</v>
      </c>
      <c r="E31" s="14">
        <v>84.48</v>
      </c>
      <c r="F31" s="13" t="s">
        <v>18</v>
      </c>
      <c r="G31" s="15">
        <v>2</v>
      </c>
      <c r="H31" s="16">
        <v>0.991477112242261</v>
      </c>
      <c r="I31" s="20">
        <f t="shared" si="0"/>
        <v>83.7599864422262</v>
      </c>
      <c r="J31" s="20">
        <f t="shared" si="1"/>
        <v>161.459986442226</v>
      </c>
      <c r="K31" s="21">
        <v>29</v>
      </c>
      <c r="L31" s="22">
        <v>43788</v>
      </c>
    </row>
    <row r="32" s="3" customFormat="1" ht="19" customHeight="1" spans="1:12">
      <c r="A32" s="12" t="s">
        <v>74</v>
      </c>
      <c r="B32" s="13" t="s">
        <v>75</v>
      </c>
      <c r="C32" s="14">
        <v>79.4</v>
      </c>
      <c r="D32" s="15">
        <v>38</v>
      </c>
      <c r="E32" s="14">
        <v>82.46</v>
      </c>
      <c r="F32" s="13" t="s">
        <v>27</v>
      </c>
      <c r="G32" s="15">
        <v>7</v>
      </c>
      <c r="H32" s="16">
        <v>0.993907410050536</v>
      </c>
      <c r="I32" s="20">
        <f t="shared" si="0"/>
        <v>81.9576050327672</v>
      </c>
      <c r="J32" s="20">
        <f t="shared" si="1"/>
        <v>161.357605032767</v>
      </c>
      <c r="K32" s="21">
        <v>30</v>
      </c>
      <c r="L32" s="22">
        <v>43788</v>
      </c>
    </row>
    <row r="33" s="3" customFormat="1" ht="19" customHeight="1" spans="1:12">
      <c r="A33" s="12" t="s">
        <v>76</v>
      </c>
      <c r="B33" s="13" t="s">
        <v>77</v>
      </c>
      <c r="C33" s="14">
        <v>77.6</v>
      </c>
      <c r="D33" s="15">
        <v>36</v>
      </c>
      <c r="E33" s="14">
        <v>84.24</v>
      </c>
      <c r="F33" s="13" t="s">
        <v>27</v>
      </c>
      <c r="G33" s="15">
        <v>7</v>
      </c>
      <c r="H33" s="16">
        <v>0.993907410050536</v>
      </c>
      <c r="I33" s="20">
        <f t="shared" si="0"/>
        <v>83.7267602226571</v>
      </c>
      <c r="J33" s="20">
        <f t="shared" si="1"/>
        <v>161.326760222657</v>
      </c>
      <c r="K33" s="21">
        <v>31</v>
      </c>
      <c r="L33" s="22">
        <v>43788</v>
      </c>
    </row>
    <row r="34" s="3" customFormat="1" ht="19" customHeight="1" spans="1:12">
      <c r="A34" s="12" t="s">
        <v>78</v>
      </c>
      <c r="B34" s="13" t="s">
        <v>79</v>
      </c>
      <c r="C34" s="14">
        <v>80.6</v>
      </c>
      <c r="D34" s="15">
        <v>6</v>
      </c>
      <c r="E34" s="14">
        <v>80.5</v>
      </c>
      <c r="F34" s="13" t="s">
        <v>18</v>
      </c>
      <c r="G34" s="15">
        <v>4</v>
      </c>
      <c r="H34" s="16">
        <v>1.00191661626136</v>
      </c>
      <c r="I34" s="20">
        <f t="shared" si="0"/>
        <v>80.6542876090395</v>
      </c>
      <c r="J34" s="20">
        <f t="shared" si="1"/>
        <v>161.254287609039</v>
      </c>
      <c r="K34" s="21">
        <v>32</v>
      </c>
      <c r="L34" s="22">
        <v>43788</v>
      </c>
    </row>
    <row r="35" s="3" customFormat="1" ht="19" customHeight="1" spans="1:12">
      <c r="A35" s="12" t="s">
        <v>80</v>
      </c>
      <c r="B35" s="13" t="s">
        <v>81</v>
      </c>
      <c r="C35" s="14">
        <v>76</v>
      </c>
      <c r="D35" s="15">
        <v>28</v>
      </c>
      <c r="E35" s="14">
        <v>84.92</v>
      </c>
      <c r="F35" s="13" t="s">
        <v>18</v>
      </c>
      <c r="G35" s="15">
        <v>1</v>
      </c>
      <c r="H35" s="16">
        <v>1.00306670136263</v>
      </c>
      <c r="I35" s="20">
        <f t="shared" si="0"/>
        <v>85.1804242797145</v>
      </c>
      <c r="J35" s="20">
        <f t="shared" si="1"/>
        <v>161.180424279715</v>
      </c>
      <c r="K35" s="21">
        <v>33</v>
      </c>
      <c r="L35" s="22">
        <v>43788</v>
      </c>
    </row>
    <row r="36" s="3" customFormat="1" ht="19" customHeight="1" spans="1:12">
      <c r="A36" s="12" t="s">
        <v>82</v>
      </c>
      <c r="B36" s="13" t="s">
        <v>83</v>
      </c>
      <c r="C36" s="14">
        <v>76.7</v>
      </c>
      <c r="D36" s="15">
        <v>43</v>
      </c>
      <c r="E36" s="14">
        <v>85.2</v>
      </c>
      <c r="F36" s="13" t="s">
        <v>18</v>
      </c>
      <c r="G36" s="15">
        <v>2</v>
      </c>
      <c r="H36" s="16">
        <v>0.991477112242261</v>
      </c>
      <c r="I36" s="20">
        <f t="shared" si="0"/>
        <v>84.4738499630406</v>
      </c>
      <c r="J36" s="20">
        <f t="shared" si="1"/>
        <v>161.173849963041</v>
      </c>
      <c r="K36" s="21">
        <v>34</v>
      </c>
      <c r="L36" s="22">
        <v>43788</v>
      </c>
    </row>
    <row r="37" s="3" customFormat="1" ht="19" customHeight="1" spans="1:12">
      <c r="A37" s="12" t="s">
        <v>84</v>
      </c>
      <c r="B37" s="13" t="s">
        <v>85</v>
      </c>
      <c r="C37" s="14">
        <v>76.7</v>
      </c>
      <c r="D37" s="15">
        <v>5</v>
      </c>
      <c r="E37" s="14">
        <v>84.3</v>
      </c>
      <c r="F37" s="13" t="s">
        <v>18</v>
      </c>
      <c r="G37" s="15">
        <v>4</v>
      </c>
      <c r="H37" s="16">
        <v>1.00191661626136</v>
      </c>
      <c r="I37" s="20">
        <f t="shared" si="0"/>
        <v>84.4615707508326</v>
      </c>
      <c r="J37" s="20">
        <f t="shared" si="1"/>
        <v>161.161570750833</v>
      </c>
      <c r="K37" s="21">
        <v>35</v>
      </c>
      <c r="L37" s="22">
        <v>43788</v>
      </c>
    </row>
    <row r="38" s="3" customFormat="1" ht="19" customHeight="1" spans="1:12">
      <c r="A38" s="12" t="s">
        <v>86</v>
      </c>
      <c r="B38" s="13" t="s">
        <v>87</v>
      </c>
      <c r="C38" s="14">
        <v>78.1</v>
      </c>
      <c r="D38" s="15">
        <v>1</v>
      </c>
      <c r="E38" s="14">
        <v>83.68</v>
      </c>
      <c r="F38" s="13" t="s">
        <v>18</v>
      </c>
      <c r="G38" s="15">
        <v>2</v>
      </c>
      <c r="H38" s="16">
        <v>0.991477112242261</v>
      </c>
      <c r="I38" s="20">
        <f t="shared" si="0"/>
        <v>82.9668047524324</v>
      </c>
      <c r="J38" s="20">
        <f t="shared" si="1"/>
        <v>161.066804752432</v>
      </c>
      <c r="K38" s="21">
        <v>36</v>
      </c>
      <c r="L38" s="22">
        <v>43788</v>
      </c>
    </row>
    <row r="39" s="3" customFormat="1" ht="19" customHeight="1" spans="1:12">
      <c r="A39" s="12" t="s">
        <v>88</v>
      </c>
      <c r="B39" s="13" t="s">
        <v>89</v>
      </c>
      <c r="C39" s="14">
        <v>79.2</v>
      </c>
      <c r="D39" s="15">
        <v>17</v>
      </c>
      <c r="E39" s="14">
        <v>81.56</v>
      </c>
      <c r="F39" s="13" t="s">
        <v>18</v>
      </c>
      <c r="G39" s="15">
        <v>1</v>
      </c>
      <c r="H39" s="16">
        <v>1.00306670136263</v>
      </c>
      <c r="I39" s="20">
        <f t="shared" si="0"/>
        <v>81.8101201631361</v>
      </c>
      <c r="J39" s="20">
        <f t="shared" si="1"/>
        <v>161.010120163136</v>
      </c>
      <c r="K39" s="21">
        <v>37</v>
      </c>
      <c r="L39" s="22">
        <v>43788</v>
      </c>
    </row>
    <row r="40" s="3" customFormat="1" ht="19" customHeight="1" spans="1:12">
      <c r="A40" s="12" t="s">
        <v>90</v>
      </c>
      <c r="B40" s="13" t="s">
        <v>91</v>
      </c>
      <c r="C40" s="14">
        <v>78.9</v>
      </c>
      <c r="D40" s="15">
        <v>20</v>
      </c>
      <c r="E40" s="14">
        <v>82.76</v>
      </c>
      <c r="F40" s="13" t="s">
        <v>18</v>
      </c>
      <c r="G40" s="15">
        <v>2</v>
      </c>
      <c r="H40" s="16">
        <v>0.991477112242261</v>
      </c>
      <c r="I40" s="20">
        <f t="shared" si="0"/>
        <v>82.0546458091695</v>
      </c>
      <c r="J40" s="20">
        <f t="shared" si="1"/>
        <v>160.95464580917</v>
      </c>
      <c r="K40" s="21">
        <v>38</v>
      </c>
      <c r="L40" s="22">
        <v>43788</v>
      </c>
    </row>
    <row r="41" s="3" customFormat="1" ht="19" customHeight="1" spans="1:12">
      <c r="A41" s="12" t="s">
        <v>92</v>
      </c>
      <c r="B41" s="13" t="s">
        <v>93</v>
      </c>
      <c r="C41" s="14">
        <v>75.6</v>
      </c>
      <c r="D41" s="15">
        <v>13</v>
      </c>
      <c r="E41" s="14">
        <v>85.2</v>
      </c>
      <c r="F41" s="13" t="s">
        <v>18</v>
      </c>
      <c r="G41" s="15">
        <v>3</v>
      </c>
      <c r="H41" s="16">
        <v>1.00077280784018</v>
      </c>
      <c r="I41" s="20">
        <f t="shared" si="0"/>
        <v>85.2658432279833</v>
      </c>
      <c r="J41" s="20">
        <f t="shared" si="1"/>
        <v>160.865843227983</v>
      </c>
      <c r="K41" s="21">
        <v>39</v>
      </c>
      <c r="L41" s="22">
        <v>43788</v>
      </c>
    </row>
    <row r="42" s="3" customFormat="1" ht="19" customHeight="1" spans="1:12">
      <c r="A42" s="12" t="s">
        <v>94</v>
      </c>
      <c r="B42" s="13" t="s">
        <v>95</v>
      </c>
      <c r="C42" s="14">
        <v>77.6</v>
      </c>
      <c r="D42" s="15">
        <v>13</v>
      </c>
      <c r="E42" s="14">
        <v>82.4</v>
      </c>
      <c r="F42" s="13" t="s">
        <v>27</v>
      </c>
      <c r="G42" s="15">
        <v>6</v>
      </c>
      <c r="H42" s="16">
        <v>1.01048104852296</v>
      </c>
      <c r="I42" s="20">
        <f t="shared" si="0"/>
        <v>83.2636383982919</v>
      </c>
      <c r="J42" s="20">
        <f t="shared" si="1"/>
        <v>160.863638398292</v>
      </c>
      <c r="K42" s="21">
        <v>40</v>
      </c>
      <c r="L42" s="22">
        <v>43788</v>
      </c>
    </row>
    <row r="43" s="3" customFormat="1" ht="19" customHeight="1" spans="1:12">
      <c r="A43" s="12" t="s">
        <v>96</v>
      </c>
      <c r="B43" s="13" t="s">
        <v>97</v>
      </c>
      <c r="C43" s="14">
        <v>78.7</v>
      </c>
      <c r="D43" s="15">
        <v>44</v>
      </c>
      <c r="E43" s="14">
        <v>82.3</v>
      </c>
      <c r="F43" s="13" t="s">
        <v>27</v>
      </c>
      <c r="G43" s="15">
        <v>8</v>
      </c>
      <c r="H43" s="16">
        <v>0.998237272157404</v>
      </c>
      <c r="I43" s="20">
        <f t="shared" si="0"/>
        <v>82.1549274985543</v>
      </c>
      <c r="J43" s="20">
        <f t="shared" si="1"/>
        <v>160.854927498554</v>
      </c>
      <c r="K43" s="21">
        <v>41</v>
      </c>
      <c r="L43" s="22">
        <v>43788</v>
      </c>
    </row>
    <row r="44" s="3" customFormat="1" ht="19" customHeight="1" spans="1:12">
      <c r="A44" s="12" t="s">
        <v>98</v>
      </c>
      <c r="B44" s="13" t="s">
        <v>99</v>
      </c>
      <c r="C44" s="14">
        <v>78.1</v>
      </c>
      <c r="D44" s="15">
        <v>28</v>
      </c>
      <c r="E44" s="14">
        <v>82.7</v>
      </c>
      <c r="F44" s="13" t="s">
        <v>27</v>
      </c>
      <c r="G44" s="15">
        <v>8</v>
      </c>
      <c r="H44" s="16">
        <v>0.998237272157404</v>
      </c>
      <c r="I44" s="20">
        <f t="shared" si="0"/>
        <v>82.5542224074173</v>
      </c>
      <c r="J44" s="20">
        <f t="shared" si="1"/>
        <v>160.654222407417</v>
      </c>
      <c r="K44" s="21">
        <v>42</v>
      </c>
      <c r="L44" s="22">
        <v>43788</v>
      </c>
    </row>
    <row r="45" s="3" customFormat="1" ht="19" customHeight="1" spans="1:12">
      <c r="A45" s="12" t="s">
        <v>100</v>
      </c>
      <c r="B45" s="13" t="s">
        <v>101</v>
      </c>
      <c r="C45" s="14">
        <v>79.4</v>
      </c>
      <c r="D45" s="15">
        <v>14</v>
      </c>
      <c r="E45" s="14">
        <v>80.2</v>
      </c>
      <c r="F45" s="13" t="s">
        <v>27</v>
      </c>
      <c r="G45" s="15">
        <v>11</v>
      </c>
      <c r="H45" s="16">
        <v>1.01253430236355</v>
      </c>
      <c r="I45" s="20">
        <f t="shared" si="0"/>
        <v>81.2052510495567</v>
      </c>
      <c r="J45" s="20">
        <f t="shared" si="1"/>
        <v>160.605251049557</v>
      </c>
      <c r="K45" s="21">
        <v>43</v>
      </c>
      <c r="L45" s="22">
        <v>43788</v>
      </c>
    </row>
    <row r="46" s="3" customFormat="1" ht="19" customHeight="1" spans="1:12">
      <c r="A46" s="12" t="s">
        <v>102</v>
      </c>
      <c r="B46" s="13" t="s">
        <v>103</v>
      </c>
      <c r="C46" s="14">
        <v>77.3</v>
      </c>
      <c r="D46" s="15">
        <v>37</v>
      </c>
      <c r="E46" s="14">
        <v>83.02</v>
      </c>
      <c r="F46" s="13" t="s">
        <v>18</v>
      </c>
      <c r="G46" s="15">
        <v>1</v>
      </c>
      <c r="H46" s="16">
        <v>1.00306670136263</v>
      </c>
      <c r="I46" s="20">
        <f t="shared" si="0"/>
        <v>83.2745975471255</v>
      </c>
      <c r="J46" s="20">
        <f t="shared" si="1"/>
        <v>160.574597547126</v>
      </c>
      <c r="K46" s="21">
        <v>44</v>
      </c>
      <c r="L46" s="22">
        <v>43788</v>
      </c>
    </row>
    <row r="47" s="3" customFormat="1" ht="19" customHeight="1" spans="1:12">
      <c r="A47" s="12" t="s">
        <v>104</v>
      </c>
      <c r="B47" s="13" t="s">
        <v>105</v>
      </c>
      <c r="C47" s="14">
        <v>76</v>
      </c>
      <c r="D47" s="15">
        <v>23</v>
      </c>
      <c r="E47" s="14">
        <v>84.5</v>
      </c>
      <c r="F47" s="13" t="s">
        <v>18</v>
      </c>
      <c r="G47" s="15">
        <v>3</v>
      </c>
      <c r="H47" s="16">
        <v>1.00077280784018</v>
      </c>
      <c r="I47" s="20">
        <f t="shared" si="0"/>
        <v>84.5653022624952</v>
      </c>
      <c r="J47" s="20">
        <f t="shared" si="1"/>
        <v>160.565302262495</v>
      </c>
      <c r="K47" s="21">
        <v>45</v>
      </c>
      <c r="L47" s="22">
        <v>43788</v>
      </c>
    </row>
    <row r="48" s="3" customFormat="1" ht="19" customHeight="1" spans="1:12">
      <c r="A48" s="12" t="s">
        <v>106</v>
      </c>
      <c r="B48" s="13" t="s">
        <v>107</v>
      </c>
      <c r="C48" s="14">
        <v>74.2</v>
      </c>
      <c r="D48" s="15">
        <v>40</v>
      </c>
      <c r="E48" s="14">
        <v>86.86</v>
      </c>
      <c r="F48" s="13" t="s">
        <v>27</v>
      </c>
      <c r="G48" s="15">
        <v>7</v>
      </c>
      <c r="H48" s="16">
        <v>0.993907410050536</v>
      </c>
      <c r="I48" s="20">
        <f t="shared" si="0"/>
        <v>86.3307976369896</v>
      </c>
      <c r="J48" s="20">
        <f t="shared" si="1"/>
        <v>160.53079763699</v>
      </c>
      <c r="K48" s="21">
        <v>46</v>
      </c>
      <c r="L48" s="22">
        <v>43788</v>
      </c>
    </row>
    <row r="49" s="3" customFormat="1" ht="19" customHeight="1" spans="1:12">
      <c r="A49" s="12" t="s">
        <v>108</v>
      </c>
      <c r="B49" s="13" t="s">
        <v>109</v>
      </c>
      <c r="C49" s="14">
        <v>75.1</v>
      </c>
      <c r="D49" s="15">
        <v>4</v>
      </c>
      <c r="E49" s="14">
        <v>84.5</v>
      </c>
      <c r="F49" s="13" t="s">
        <v>27</v>
      </c>
      <c r="G49" s="15">
        <v>6</v>
      </c>
      <c r="H49" s="16">
        <v>1.01048104852296</v>
      </c>
      <c r="I49" s="20">
        <f t="shared" si="0"/>
        <v>85.3856486001901</v>
      </c>
      <c r="J49" s="20">
        <f t="shared" si="1"/>
        <v>160.48564860019</v>
      </c>
      <c r="K49" s="21">
        <v>47</v>
      </c>
      <c r="L49" s="22">
        <v>43788</v>
      </c>
    </row>
    <row r="50" s="3" customFormat="1" ht="19" customHeight="1" spans="1:12">
      <c r="A50" s="12" t="s">
        <v>110</v>
      </c>
      <c r="B50" s="13" t="s">
        <v>111</v>
      </c>
      <c r="C50" s="14">
        <v>78.4</v>
      </c>
      <c r="D50" s="15">
        <v>39</v>
      </c>
      <c r="E50" s="14">
        <v>82.72</v>
      </c>
      <c r="F50" s="13" t="s">
        <v>18</v>
      </c>
      <c r="G50" s="15">
        <v>2</v>
      </c>
      <c r="H50" s="16">
        <v>0.991477112242261</v>
      </c>
      <c r="I50" s="20">
        <f t="shared" si="0"/>
        <v>82.0149867246798</v>
      </c>
      <c r="J50" s="20">
        <f t="shared" si="1"/>
        <v>160.41498672468</v>
      </c>
      <c r="K50" s="21">
        <v>48</v>
      </c>
      <c r="L50" s="22">
        <v>43788</v>
      </c>
    </row>
    <row r="51" s="3" customFormat="1" ht="19" customHeight="1" spans="1:12">
      <c r="A51" s="12" t="s">
        <v>112</v>
      </c>
      <c r="B51" s="13" t="s">
        <v>113</v>
      </c>
      <c r="C51" s="14">
        <v>79.8</v>
      </c>
      <c r="D51" s="15">
        <v>16</v>
      </c>
      <c r="E51" s="14">
        <v>80.6</v>
      </c>
      <c r="F51" s="13" t="s">
        <v>114</v>
      </c>
      <c r="G51" s="15">
        <v>12</v>
      </c>
      <c r="H51" s="16">
        <v>1</v>
      </c>
      <c r="I51" s="20">
        <f t="shared" si="0"/>
        <v>80.6</v>
      </c>
      <c r="J51" s="20">
        <f t="shared" si="1"/>
        <v>160.4</v>
      </c>
      <c r="K51" s="21">
        <v>49</v>
      </c>
      <c r="L51" s="22">
        <v>43788</v>
      </c>
    </row>
    <row r="52" s="3" customFormat="1" ht="19" customHeight="1" spans="1:12">
      <c r="A52" s="12" t="s">
        <v>115</v>
      </c>
      <c r="B52" s="13" t="s">
        <v>116</v>
      </c>
      <c r="C52" s="14">
        <v>77.3</v>
      </c>
      <c r="D52" s="15">
        <v>34</v>
      </c>
      <c r="E52" s="14">
        <v>82.78</v>
      </c>
      <c r="F52" s="13" t="s">
        <v>18</v>
      </c>
      <c r="G52" s="15">
        <v>5</v>
      </c>
      <c r="H52" s="16">
        <v>1.00286305131974</v>
      </c>
      <c r="I52" s="20">
        <f t="shared" si="0"/>
        <v>83.0170033882481</v>
      </c>
      <c r="J52" s="20">
        <f t="shared" si="1"/>
        <v>160.317003388248</v>
      </c>
      <c r="K52" s="21">
        <v>50</v>
      </c>
      <c r="L52" s="22">
        <v>43788</v>
      </c>
    </row>
    <row r="53" s="3" customFormat="1" ht="19" customHeight="1" spans="1:12">
      <c r="A53" s="12" t="s">
        <v>117</v>
      </c>
      <c r="B53" s="13" t="s">
        <v>118</v>
      </c>
      <c r="C53" s="14">
        <v>76.1</v>
      </c>
      <c r="D53" s="15">
        <v>2</v>
      </c>
      <c r="E53" s="14">
        <v>84.2</v>
      </c>
      <c r="F53" s="13" t="s">
        <v>114</v>
      </c>
      <c r="G53" s="15">
        <v>12</v>
      </c>
      <c r="H53" s="16">
        <v>1</v>
      </c>
      <c r="I53" s="20">
        <f t="shared" si="0"/>
        <v>84.2</v>
      </c>
      <c r="J53" s="20">
        <f t="shared" si="1"/>
        <v>160.3</v>
      </c>
      <c r="K53" s="21">
        <v>51</v>
      </c>
      <c r="L53" s="22">
        <v>43788</v>
      </c>
    </row>
    <row r="54" s="3" customFormat="1" ht="19" customHeight="1" spans="1:12">
      <c r="A54" s="12" t="s">
        <v>119</v>
      </c>
      <c r="B54" s="13" t="s">
        <v>120</v>
      </c>
      <c r="C54" s="14">
        <v>77.2</v>
      </c>
      <c r="D54" s="15">
        <v>26</v>
      </c>
      <c r="E54" s="14">
        <v>82.94</v>
      </c>
      <c r="F54" s="13" t="s">
        <v>18</v>
      </c>
      <c r="G54" s="15">
        <v>4</v>
      </c>
      <c r="H54" s="16">
        <v>1.00191661626136</v>
      </c>
      <c r="I54" s="20">
        <f t="shared" si="0"/>
        <v>83.0989641527172</v>
      </c>
      <c r="J54" s="20">
        <f t="shared" si="1"/>
        <v>160.298964152717</v>
      </c>
      <c r="K54" s="21">
        <v>52</v>
      </c>
      <c r="L54" s="22">
        <v>43788</v>
      </c>
    </row>
    <row r="55" s="3" customFormat="1" ht="19" customHeight="1" spans="1:12">
      <c r="A55" s="12" t="s">
        <v>121</v>
      </c>
      <c r="B55" s="13" t="s">
        <v>122</v>
      </c>
      <c r="C55" s="14">
        <v>75.9</v>
      </c>
      <c r="D55" s="15">
        <v>44</v>
      </c>
      <c r="E55" s="14">
        <v>84.18</v>
      </c>
      <c r="F55" s="13" t="s">
        <v>18</v>
      </c>
      <c r="G55" s="15">
        <v>4</v>
      </c>
      <c r="H55" s="16">
        <v>1.00191661626136</v>
      </c>
      <c r="I55" s="20">
        <f t="shared" si="0"/>
        <v>84.3413407568813</v>
      </c>
      <c r="J55" s="20">
        <f t="shared" si="1"/>
        <v>160.241340756881</v>
      </c>
      <c r="K55" s="21">
        <v>53</v>
      </c>
      <c r="L55" s="22">
        <v>43788</v>
      </c>
    </row>
    <row r="56" s="3" customFormat="1" ht="19" customHeight="1" spans="1:12">
      <c r="A56" s="12" t="s">
        <v>123</v>
      </c>
      <c r="B56" s="13" t="s">
        <v>124</v>
      </c>
      <c r="C56" s="14">
        <v>77.5</v>
      </c>
      <c r="D56" s="15">
        <v>28</v>
      </c>
      <c r="E56" s="14">
        <v>81.8</v>
      </c>
      <c r="F56" s="13" t="s">
        <v>27</v>
      </c>
      <c r="G56" s="15">
        <v>6</v>
      </c>
      <c r="H56" s="16">
        <v>1.01048104852296</v>
      </c>
      <c r="I56" s="20">
        <f t="shared" si="0"/>
        <v>82.6573497691781</v>
      </c>
      <c r="J56" s="20">
        <f t="shared" si="1"/>
        <v>160.157349769178</v>
      </c>
      <c r="K56" s="21">
        <v>54</v>
      </c>
      <c r="L56" s="22">
        <v>43788</v>
      </c>
    </row>
    <row r="57" s="3" customFormat="1" ht="19" customHeight="1" spans="1:12">
      <c r="A57" s="12" t="s">
        <v>125</v>
      </c>
      <c r="B57" s="13" t="s">
        <v>126</v>
      </c>
      <c r="C57" s="14">
        <v>79.8</v>
      </c>
      <c r="D57" s="15">
        <v>43</v>
      </c>
      <c r="E57" s="14">
        <v>79.5</v>
      </c>
      <c r="F57" s="13" t="s">
        <v>27</v>
      </c>
      <c r="G57" s="15">
        <v>6</v>
      </c>
      <c r="H57" s="16">
        <v>1.01048104852296</v>
      </c>
      <c r="I57" s="20">
        <f t="shared" si="0"/>
        <v>80.3332433575753</v>
      </c>
      <c r="J57" s="20">
        <f t="shared" si="1"/>
        <v>160.133243357575</v>
      </c>
      <c r="K57" s="21">
        <v>55</v>
      </c>
      <c r="L57" s="22">
        <v>43788</v>
      </c>
    </row>
    <row r="58" s="3" customFormat="1" ht="19" customHeight="1" spans="1:12">
      <c r="A58" s="12" t="s">
        <v>127</v>
      </c>
      <c r="B58" s="13" t="s">
        <v>128</v>
      </c>
      <c r="C58" s="14">
        <v>79.4</v>
      </c>
      <c r="D58" s="15">
        <v>41</v>
      </c>
      <c r="E58" s="14">
        <v>80.46</v>
      </c>
      <c r="F58" s="13" t="s">
        <v>18</v>
      </c>
      <c r="G58" s="15">
        <v>1</v>
      </c>
      <c r="H58" s="16">
        <v>1.00306670136263</v>
      </c>
      <c r="I58" s="20">
        <f t="shared" si="0"/>
        <v>80.7067467916372</v>
      </c>
      <c r="J58" s="20">
        <f t="shared" si="1"/>
        <v>160.106746791637</v>
      </c>
      <c r="K58" s="21">
        <v>56</v>
      </c>
      <c r="L58" s="22">
        <v>43788</v>
      </c>
    </row>
    <row r="59" s="3" customFormat="1" ht="19" customHeight="1" spans="1:12">
      <c r="A59" s="12" t="s">
        <v>129</v>
      </c>
      <c r="B59" s="13" t="s">
        <v>130</v>
      </c>
      <c r="C59" s="14">
        <v>75.8</v>
      </c>
      <c r="D59" s="15">
        <v>41</v>
      </c>
      <c r="E59" s="14">
        <v>84.3</v>
      </c>
      <c r="F59" s="13" t="s">
        <v>114</v>
      </c>
      <c r="G59" s="15">
        <v>12</v>
      </c>
      <c r="H59" s="16">
        <v>1</v>
      </c>
      <c r="I59" s="20">
        <f t="shared" si="0"/>
        <v>84.3</v>
      </c>
      <c r="J59" s="20">
        <f t="shared" si="1"/>
        <v>160.1</v>
      </c>
      <c r="K59" s="21">
        <v>57</v>
      </c>
      <c r="L59" s="22">
        <v>43788</v>
      </c>
    </row>
    <row r="60" s="3" customFormat="1" ht="19" customHeight="1" spans="1:12">
      <c r="A60" s="12" t="s">
        <v>131</v>
      </c>
      <c r="B60" s="13" t="s">
        <v>132</v>
      </c>
      <c r="C60" s="14">
        <v>77.9</v>
      </c>
      <c r="D60" s="15">
        <v>30</v>
      </c>
      <c r="E60" s="14">
        <v>82.1</v>
      </c>
      <c r="F60" s="13" t="s">
        <v>18</v>
      </c>
      <c r="G60" s="15">
        <v>3</v>
      </c>
      <c r="H60" s="16">
        <v>1.00077280784018</v>
      </c>
      <c r="I60" s="20">
        <f t="shared" si="0"/>
        <v>82.1634475236788</v>
      </c>
      <c r="J60" s="20">
        <f t="shared" si="1"/>
        <v>160.063447523679</v>
      </c>
      <c r="K60" s="21">
        <v>58</v>
      </c>
      <c r="L60" s="22">
        <v>43788</v>
      </c>
    </row>
    <row r="61" s="3" customFormat="1" ht="19" customHeight="1" spans="1:12">
      <c r="A61" s="12" t="s">
        <v>133</v>
      </c>
      <c r="B61" s="13" t="s">
        <v>134</v>
      </c>
      <c r="C61" s="14">
        <v>79.4</v>
      </c>
      <c r="D61" s="15">
        <v>4</v>
      </c>
      <c r="E61" s="14">
        <v>80.6</v>
      </c>
      <c r="F61" s="13" t="s">
        <v>18</v>
      </c>
      <c r="G61" s="15">
        <v>3</v>
      </c>
      <c r="H61" s="16">
        <v>1.00077280784018</v>
      </c>
      <c r="I61" s="20">
        <f t="shared" si="0"/>
        <v>80.6622883119185</v>
      </c>
      <c r="J61" s="20">
        <f t="shared" si="1"/>
        <v>160.062288311919</v>
      </c>
      <c r="K61" s="21">
        <v>59</v>
      </c>
      <c r="L61" s="22">
        <v>43788</v>
      </c>
    </row>
    <row r="62" s="3" customFormat="1" ht="19" customHeight="1" spans="1:12">
      <c r="A62" s="12" t="s">
        <v>135</v>
      </c>
      <c r="B62" s="13" t="s">
        <v>136</v>
      </c>
      <c r="C62" s="14">
        <v>77.5</v>
      </c>
      <c r="D62" s="15">
        <v>2</v>
      </c>
      <c r="E62" s="14">
        <v>82.5</v>
      </c>
      <c r="F62" s="13" t="s">
        <v>15</v>
      </c>
      <c r="G62" s="15">
        <v>10</v>
      </c>
      <c r="H62" s="16">
        <v>1.00013608975431</v>
      </c>
      <c r="I62" s="20">
        <f t="shared" si="0"/>
        <v>82.5112274047306</v>
      </c>
      <c r="J62" s="20">
        <f t="shared" si="1"/>
        <v>160.011227404731</v>
      </c>
      <c r="K62" s="21">
        <v>60</v>
      </c>
      <c r="L62" s="22">
        <v>43788</v>
      </c>
    </row>
    <row r="63" s="3" customFormat="1" ht="19" customHeight="1" spans="1:12">
      <c r="A63" s="12" t="s">
        <v>137</v>
      </c>
      <c r="B63" s="13" t="s">
        <v>138</v>
      </c>
      <c r="C63" s="14">
        <v>73.8</v>
      </c>
      <c r="D63" s="15">
        <v>10</v>
      </c>
      <c r="E63" s="14">
        <v>86.1</v>
      </c>
      <c r="F63" s="13" t="s">
        <v>18</v>
      </c>
      <c r="G63" s="15">
        <v>3</v>
      </c>
      <c r="H63" s="16">
        <v>1.00077280784018</v>
      </c>
      <c r="I63" s="20">
        <f t="shared" si="0"/>
        <v>86.1665387550395</v>
      </c>
      <c r="J63" s="20">
        <f t="shared" si="1"/>
        <v>159.966538755039</v>
      </c>
      <c r="K63" s="21">
        <v>61</v>
      </c>
      <c r="L63" s="22">
        <v>43788</v>
      </c>
    </row>
    <row r="64" s="3" customFormat="1" ht="19" customHeight="1" spans="1:12">
      <c r="A64" s="12" t="s">
        <v>139</v>
      </c>
      <c r="B64" s="13" t="s">
        <v>140</v>
      </c>
      <c r="C64" s="14">
        <v>76.1</v>
      </c>
      <c r="D64" s="15">
        <v>19</v>
      </c>
      <c r="E64" s="14">
        <v>83.58</v>
      </c>
      <c r="F64" s="13" t="s">
        <v>18</v>
      </c>
      <c r="G64" s="15">
        <v>1</v>
      </c>
      <c r="H64" s="16">
        <v>1.00306670136263</v>
      </c>
      <c r="I64" s="20">
        <f t="shared" si="0"/>
        <v>83.8363148998886</v>
      </c>
      <c r="J64" s="20">
        <f t="shared" si="1"/>
        <v>159.936314899889</v>
      </c>
      <c r="K64" s="21">
        <v>62</v>
      </c>
      <c r="L64" s="22">
        <v>43788</v>
      </c>
    </row>
    <row r="65" s="3" customFormat="1" ht="19" customHeight="1" spans="1:12">
      <c r="A65" s="12" t="s">
        <v>141</v>
      </c>
      <c r="B65" s="13" t="s">
        <v>142</v>
      </c>
      <c r="C65" s="14">
        <v>78.2</v>
      </c>
      <c r="D65" s="15">
        <v>21</v>
      </c>
      <c r="E65" s="15">
        <v>81.5</v>
      </c>
      <c r="F65" s="13" t="s">
        <v>18</v>
      </c>
      <c r="G65" s="15">
        <v>5</v>
      </c>
      <c r="H65" s="16">
        <v>1.00286305131974</v>
      </c>
      <c r="I65" s="20">
        <f t="shared" si="0"/>
        <v>81.7333386825588</v>
      </c>
      <c r="J65" s="20">
        <f t="shared" si="1"/>
        <v>159.933338682559</v>
      </c>
      <c r="K65" s="21">
        <v>63</v>
      </c>
      <c r="L65" s="22">
        <v>43788</v>
      </c>
    </row>
    <row r="66" s="3" customFormat="1" ht="19" customHeight="1" spans="1:12">
      <c r="A66" s="12" t="s">
        <v>143</v>
      </c>
      <c r="B66" s="13" t="s">
        <v>144</v>
      </c>
      <c r="C66" s="14">
        <v>78.6</v>
      </c>
      <c r="D66" s="15">
        <v>5</v>
      </c>
      <c r="E66" s="14">
        <v>80.4</v>
      </c>
      <c r="F66" s="13" t="s">
        <v>27</v>
      </c>
      <c r="G66" s="15">
        <v>6</v>
      </c>
      <c r="H66" s="16">
        <v>1.01048104852296</v>
      </c>
      <c r="I66" s="20">
        <f t="shared" si="0"/>
        <v>81.242676301246</v>
      </c>
      <c r="J66" s="20">
        <f t="shared" si="1"/>
        <v>159.842676301246</v>
      </c>
      <c r="K66" s="21">
        <v>64</v>
      </c>
      <c r="L66" s="22">
        <v>43788</v>
      </c>
    </row>
    <row r="67" s="3" customFormat="1" ht="19" customHeight="1" spans="1:12">
      <c r="A67" s="12" t="s">
        <v>145</v>
      </c>
      <c r="B67" s="13" t="s">
        <v>146</v>
      </c>
      <c r="C67" s="14">
        <v>77.6</v>
      </c>
      <c r="D67" s="15">
        <v>4</v>
      </c>
      <c r="E67" s="14">
        <v>82</v>
      </c>
      <c r="F67" s="13" t="s">
        <v>18</v>
      </c>
      <c r="G67" s="15">
        <v>4</v>
      </c>
      <c r="H67" s="16">
        <v>1.00191661626136</v>
      </c>
      <c r="I67" s="20">
        <f t="shared" ref="I67:I130" si="2">E67*H67</f>
        <v>82.1571625334315</v>
      </c>
      <c r="J67" s="20">
        <f t="shared" ref="J67:J130" si="3">C67+I67</f>
        <v>159.757162533432</v>
      </c>
      <c r="K67" s="21">
        <v>65</v>
      </c>
      <c r="L67" s="22">
        <v>43788</v>
      </c>
    </row>
    <row r="68" s="3" customFormat="1" ht="19" customHeight="1" spans="1:12">
      <c r="A68" s="12" t="s">
        <v>147</v>
      </c>
      <c r="B68" s="13" t="s">
        <v>148</v>
      </c>
      <c r="C68" s="14">
        <v>78.2</v>
      </c>
      <c r="D68" s="15">
        <v>42</v>
      </c>
      <c r="E68" s="14">
        <v>82</v>
      </c>
      <c r="F68" s="13" t="s">
        <v>27</v>
      </c>
      <c r="G68" s="15">
        <v>9</v>
      </c>
      <c r="H68" s="16">
        <v>0.994211659199336</v>
      </c>
      <c r="I68" s="20">
        <f t="shared" si="2"/>
        <v>81.5253560543456</v>
      </c>
      <c r="J68" s="20">
        <f t="shared" si="3"/>
        <v>159.725356054346</v>
      </c>
      <c r="K68" s="21">
        <v>66</v>
      </c>
      <c r="L68" s="22">
        <v>43788</v>
      </c>
    </row>
    <row r="69" s="3" customFormat="1" ht="19" customHeight="1" spans="1:12">
      <c r="A69" s="12" t="s">
        <v>149</v>
      </c>
      <c r="B69" s="13" t="s">
        <v>150</v>
      </c>
      <c r="C69" s="14">
        <v>75.7</v>
      </c>
      <c r="D69" s="15">
        <v>3</v>
      </c>
      <c r="E69" s="14">
        <v>84.54</v>
      </c>
      <c r="F69" s="13" t="s">
        <v>27</v>
      </c>
      <c r="G69" s="15">
        <v>7</v>
      </c>
      <c r="H69" s="16">
        <v>0.993907410050536</v>
      </c>
      <c r="I69" s="20">
        <f t="shared" si="2"/>
        <v>84.0249324456723</v>
      </c>
      <c r="J69" s="20">
        <f t="shared" si="3"/>
        <v>159.724932445672</v>
      </c>
      <c r="K69" s="21">
        <v>67</v>
      </c>
      <c r="L69" s="22">
        <v>43788</v>
      </c>
    </row>
    <row r="70" s="3" customFormat="1" ht="19" customHeight="1" spans="1:12">
      <c r="A70" s="12" t="s">
        <v>151</v>
      </c>
      <c r="B70" s="13" t="s">
        <v>152</v>
      </c>
      <c r="C70" s="14">
        <v>78.1</v>
      </c>
      <c r="D70" s="15">
        <v>17</v>
      </c>
      <c r="E70" s="14">
        <v>81.36</v>
      </c>
      <c r="F70" s="13" t="s">
        <v>18</v>
      </c>
      <c r="G70" s="15">
        <v>5</v>
      </c>
      <c r="H70" s="16">
        <v>1.00286305131974</v>
      </c>
      <c r="I70" s="20">
        <f t="shared" si="2"/>
        <v>81.592937855374</v>
      </c>
      <c r="J70" s="20">
        <f t="shared" si="3"/>
        <v>159.692937855374</v>
      </c>
      <c r="K70" s="21">
        <v>68</v>
      </c>
      <c r="L70" s="22">
        <v>43788</v>
      </c>
    </row>
    <row r="71" s="3" customFormat="1" ht="19" customHeight="1" spans="1:12">
      <c r="A71" s="12" t="s">
        <v>153</v>
      </c>
      <c r="B71" s="13" t="s">
        <v>154</v>
      </c>
      <c r="C71" s="14">
        <v>73.6</v>
      </c>
      <c r="D71" s="15">
        <v>35</v>
      </c>
      <c r="E71" s="14">
        <v>86.2</v>
      </c>
      <c r="F71" s="13" t="s">
        <v>27</v>
      </c>
      <c r="G71" s="15">
        <v>8</v>
      </c>
      <c r="H71" s="16">
        <v>0.998237272157404</v>
      </c>
      <c r="I71" s="20">
        <f t="shared" si="2"/>
        <v>86.0480528599682</v>
      </c>
      <c r="J71" s="20">
        <f t="shared" si="3"/>
        <v>159.648052859968</v>
      </c>
      <c r="K71" s="21">
        <v>69</v>
      </c>
      <c r="L71" s="22">
        <v>43788</v>
      </c>
    </row>
    <row r="72" s="3" customFormat="1" ht="19" customHeight="1" spans="1:12">
      <c r="A72" s="12" t="s">
        <v>155</v>
      </c>
      <c r="B72" s="13" t="s">
        <v>156</v>
      </c>
      <c r="C72" s="14">
        <v>78.1</v>
      </c>
      <c r="D72" s="15">
        <v>40</v>
      </c>
      <c r="E72" s="14">
        <v>82</v>
      </c>
      <c r="F72" s="13" t="s">
        <v>27</v>
      </c>
      <c r="G72" s="15">
        <v>9</v>
      </c>
      <c r="H72" s="16">
        <v>0.994211659199336</v>
      </c>
      <c r="I72" s="20">
        <f t="shared" si="2"/>
        <v>81.5253560543456</v>
      </c>
      <c r="J72" s="20">
        <f t="shared" si="3"/>
        <v>159.625356054346</v>
      </c>
      <c r="K72" s="21">
        <v>70</v>
      </c>
      <c r="L72" s="22">
        <v>43788</v>
      </c>
    </row>
    <row r="73" s="3" customFormat="1" ht="19" customHeight="1" spans="1:12">
      <c r="A73" s="12" t="s">
        <v>157</v>
      </c>
      <c r="B73" s="13" t="s">
        <v>158</v>
      </c>
      <c r="C73" s="14">
        <v>74.1</v>
      </c>
      <c r="D73" s="15">
        <v>42</v>
      </c>
      <c r="E73" s="14">
        <v>85.26</v>
      </c>
      <c r="F73" s="13" t="s">
        <v>18</v>
      </c>
      <c r="G73" s="15">
        <v>1</v>
      </c>
      <c r="H73" s="16">
        <v>1.00306670136263</v>
      </c>
      <c r="I73" s="20">
        <f t="shared" si="2"/>
        <v>85.5214669581778</v>
      </c>
      <c r="J73" s="20">
        <f t="shared" si="3"/>
        <v>159.621466958178</v>
      </c>
      <c r="K73" s="21">
        <v>71</v>
      </c>
      <c r="L73" s="22">
        <v>43788</v>
      </c>
    </row>
    <row r="74" s="3" customFormat="1" ht="19" customHeight="1" spans="1:12">
      <c r="A74" s="12" t="s">
        <v>159</v>
      </c>
      <c r="B74" s="13" t="s">
        <v>160</v>
      </c>
      <c r="C74" s="14">
        <v>78</v>
      </c>
      <c r="D74" s="15">
        <v>3</v>
      </c>
      <c r="E74" s="14">
        <v>81.6</v>
      </c>
      <c r="F74" s="13" t="s">
        <v>15</v>
      </c>
      <c r="G74" s="15">
        <v>10</v>
      </c>
      <c r="H74" s="16">
        <v>1.00013608975431</v>
      </c>
      <c r="I74" s="20">
        <f t="shared" si="2"/>
        <v>81.6111049239517</v>
      </c>
      <c r="J74" s="20">
        <f t="shared" si="3"/>
        <v>159.611104923952</v>
      </c>
      <c r="K74" s="21">
        <v>72</v>
      </c>
      <c r="L74" s="22">
        <v>43788</v>
      </c>
    </row>
    <row r="75" s="3" customFormat="1" ht="19" customHeight="1" spans="1:12">
      <c r="A75" s="12" t="s">
        <v>161</v>
      </c>
      <c r="B75" s="13" t="s">
        <v>162</v>
      </c>
      <c r="C75" s="14">
        <v>72.7</v>
      </c>
      <c r="D75" s="15">
        <v>43</v>
      </c>
      <c r="E75" s="14">
        <v>85.8</v>
      </c>
      <c r="F75" s="13" t="s">
        <v>27</v>
      </c>
      <c r="G75" s="15">
        <v>11</v>
      </c>
      <c r="H75" s="16">
        <v>1.01253430236355</v>
      </c>
      <c r="I75" s="20">
        <f t="shared" si="2"/>
        <v>86.8754431427926</v>
      </c>
      <c r="J75" s="20">
        <f t="shared" si="3"/>
        <v>159.575443142793</v>
      </c>
      <c r="K75" s="21">
        <v>73</v>
      </c>
      <c r="L75" s="22">
        <v>43788</v>
      </c>
    </row>
    <row r="76" s="3" customFormat="1" ht="19" customHeight="1" spans="1:12">
      <c r="A76" s="12" t="s">
        <v>163</v>
      </c>
      <c r="B76" s="13" t="s">
        <v>164</v>
      </c>
      <c r="C76" s="14">
        <v>76.5</v>
      </c>
      <c r="D76" s="15">
        <v>27</v>
      </c>
      <c r="E76" s="14">
        <v>83.76</v>
      </c>
      <c r="F76" s="13" t="s">
        <v>18</v>
      </c>
      <c r="G76" s="15">
        <v>2</v>
      </c>
      <c r="H76" s="16">
        <v>0.991477112242261</v>
      </c>
      <c r="I76" s="20">
        <f t="shared" si="2"/>
        <v>83.0461229214118</v>
      </c>
      <c r="J76" s="20">
        <f t="shared" si="3"/>
        <v>159.546122921412</v>
      </c>
      <c r="K76" s="21">
        <v>74</v>
      </c>
      <c r="L76" s="22">
        <v>43788</v>
      </c>
    </row>
    <row r="77" s="3" customFormat="1" ht="19" customHeight="1" spans="1:12">
      <c r="A77" s="12" t="s">
        <v>165</v>
      </c>
      <c r="B77" s="13" t="s">
        <v>166</v>
      </c>
      <c r="C77" s="14">
        <v>76.5</v>
      </c>
      <c r="D77" s="15">
        <v>11</v>
      </c>
      <c r="E77" s="14">
        <v>83.74</v>
      </c>
      <c r="F77" s="13" t="s">
        <v>18</v>
      </c>
      <c r="G77" s="15">
        <v>2</v>
      </c>
      <c r="H77" s="16">
        <v>0.991477112242261</v>
      </c>
      <c r="I77" s="20">
        <f t="shared" si="2"/>
        <v>83.0262933791669</v>
      </c>
      <c r="J77" s="20">
        <f t="shared" si="3"/>
        <v>159.526293379167</v>
      </c>
      <c r="K77" s="21">
        <v>75</v>
      </c>
      <c r="L77" s="22">
        <v>43788</v>
      </c>
    </row>
    <row r="78" s="3" customFormat="1" ht="19" customHeight="1" spans="1:12">
      <c r="A78" s="12" t="s">
        <v>167</v>
      </c>
      <c r="B78" s="13" t="s">
        <v>168</v>
      </c>
      <c r="C78" s="14">
        <v>75.8</v>
      </c>
      <c r="D78" s="15">
        <v>16</v>
      </c>
      <c r="E78" s="14">
        <v>84.2</v>
      </c>
      <c r="F78" s="13" t="s">
        <v>27</v>
      </c>
      <c r="G78" s="15">
        <v>9</v>
      </c>
      <c r="H78" s="16">
        <v>0.994211659199336</v>
      </c>
      <c r="I78" s="20">
        <f t="shared" si="2"/>
        <v>83.7126217045841</v>
      </c>
      <c r="J78" s="20">
        <f t="shared" si="3"/>
        <v>159.512621704584</v>
      </c>
      <c r="K78" s="21">
        <v>76</v>
      </c>
      <c r="L78" s="22">
        <v>43788</v>
      </c>
    </row>
    <row r="79" s="3" customFormat="1" ht="19" customHeight="1" spans="1:12">
      <c r="A79" s="12" t="s">
        <v>169</v>
      </c>
      <c r="B79" s="13" t="s">
        <v>170</v>
      </c>
      <c r="C79" s="14">
        <v>76.3</v>
      </c>
      <c r="D79" s="15">
        <v>30</v>
      </c>
      <c r="E79" s="14">
        <v>82.92</v>
      </c>
      <c r="F79" s="13" t="s">
        <v>18</v>
      </c>
      <c r="G79" s="15">
        <v>1</v>
      </c>
      <c r="H79" s="16">
        <v>1.00306670136263</v>
      </c>
      <c r="I79" s="20">
        <f t="shared" si="2"/>
        <v>83.1742908769893</v>
      </c>
      <c r="J79" s="20">
        <f t="shared" si="3"/>
        <v>159.474290876989</v>
      </c>
      <c r="K79" s="21">
        <v>77</v>
      </c>
      <c r="L79" s="22">
        <v>43788</v>
      </c>
    </row>
    <row r="80" s="3" customFormat="1" ht="19" customHeight="1" spans="1:12">
      <c r="A80" s="12" t="s">
        <v>171</v>
      </c>
      <c r="B80" s="13" t="s">
        <v>172</v>
      </c>
      <c r="C80" s="14">
        <v>76.2</v>
      </c>
      <c r="D80" s="15">
        <v>19</v>
      </c>
      <c r="E80" s="14">
        <v>82.2</v>
      </c>
      <c r="F80" s="13" t="s">
        <v>27</v>
      </c>
      <c r="G80" s="15">
        <v>11</v>
      </c>
      <c r="H80" s="16">
        <v>1.01253430236355</v>
      </c>
      <c r="I80" s="20">
        <f t="shared" si="2"/>
        <v>83.2303196542838</v>
      </c>
      <c r="J80" s="20">
        <f t="shared" si="3"/>
        <v>159.430319654284</v>
      </c>
      <c r="K80" s="21">
        <v>78</v>
      </c>
      <c r="L80" s="22">
        <v>43788</v>
      </c>
    </row>
    <row r="81" s="3" customFormat="1" ht="19" customHeight="1" spans="1:12">
      <c r="A81" s="12" t="s">
        <v>173</v>
      </c>
      <c r="B81" s="13" t="s">
        <v>174</v>
      </c>
      <c r="C81" s="14">
        <v>72.5</v>
      </c>
      <c r="D81" s="15">
        <v>46</v>
      </c>
      <c r="E81" s="14">
        <v>86.9</v>
      </c>
      <c r="F81" s="13" t="s">
        <v>175</v>
      </c>
      <c r="G81" s="15">
        <v>12</v>
      </c>
      <c r="H81" s="16">
        <v>1</v>
      </c>
      <c r="I81" s="20">
        <f t="shared" si="2"/>
        <v>86.9</v>
      </c>
      <c r="J81" s="20">
        <f t="shared" si="3"/>
        <v>159.4</v>
      </c>
      <c r="K81" s="21">
        <v>79</v>
      </c>
      <c r="L81" s="22">
        <v>43788</v>
      </c>
    </row>
    <row r="82" s="3" customFormat="1" ht="19" customHeight="1" spans="1:12">
      <c r="A82" s="12" t="s">
        <v>176</v>
      </c>
      <c r="B82" s="13" t="s">
        <v>177</v>
      </c>
      <c r="C82" s="14">
        <v>77.2</v>
      </c>
      <c r="D82" s="15">
        <v>24</v>
      </c>
      <c r="E82" s="14">
        <v>82.9</v>
      </c>
      <c r="F82" s="13" t="s">
        <v>18</v>
      </c>
      <c r="G82" s="15">
        <v>2</v>
      </c>
      <c r="H82" s="16">
        <v>0.991477112242261</v>
      </c>
      <c r="I82" s="20">
        <f t="shared" si="2"/>
        <v>82.1934526048834</v>
      </c>
      <c r="J82" s="20">
        <f t="shared" si="3"/>
        <v>159.393452604883</v>
      </c>
      <c r="K82" s="21">
        <v>80</v>
      </c>
      <c r="L82" s="22">
        <v>43788</v>
      </c>
    </row>
    <row r="83" s="3" customFormat="1" ht="19" customHeight="1" spans="1:12">
      <c r="A83" s="12" t="s">
        <v>178</v>
      </c>
      <c r="B83" s="13" t="s">
        <v>179</v>
      </c>
      <c r="C83" s="14">
        <v>75.3</v>
      </c>
      <c r="D83" s="15">
        <v>24</v>
      </c>
      <c r="E83" s="14">
        <v>84</v>
      </c>
      <c r="F83" s="13" t="s">
        <v>15</v>
      </c>
      <c r="G83" s="15">
        <v>11</v>
      </c>
      <c r="H83" s="16">
        <v>0.999863947276449</v>
      </c>
      <c r="I83" s="20">
        <f t="shared" si="2"/>
        <v>83.9885715712217</v>
      </c>
      <c r="J83" s="20">
        <f t="shared" si="3"/>
        <v>159.288571571222</v>
      </c>
      <c r="K83" s="21">
        <v>81</v>
      </c>
      <c r="L83" s="22">
        <v>43788</v>
      </c>
    </row>
    <row r="84" s="3" customFormat="1" ht="19" customHeight="1" spans="1:12">
      <c r="A84" s="12" t="s">
        <v>180</v>
      </c>
      <c r="B84" s="13" t="s">
        <v>181</v>
      </c>
      <c r="C84" s="14">
        <v>75.8</v>
      </c>
      <c r="D84" s="15">
        <v>10</v>
      </c>
      <c r="E84" s="14">
        <v>84</v>
      </c>
      <c r="F84" s="13" t="s">
        <v>27</v>
      </c>
      <c r="G84" s="15">
        <v>7</v>
      </c>
      <c r="H84" s="16">
        <v>0.993907410050536</v>
      </c>
      <c r="I84" s="20">
        <f t="shared" si="2"/>
        <v>83.488222444245</v>
      </c>
      <c r="J84" s="20">
        <f t="shared" si="3"/>
        <v>159.288222444245</v>
      </c>
      <c r="K84" s="21">
        <v>82</v>
      </c>
      <c r="L84" s="22">
        <v>43788</v>
      </c>
    </row>
    <row r="85" s="3" customFormat="1" ht="19" customHeight="1" spans="1:12">
      <c r="A85" s="12" t="s">
        <v>182</v>
      </c>
      <c r="B85" s="13" t="s">
        <v>183</v>
      </c>
      <c r="C85" s="14">
        <v>74.7</v>
      </c>
      <c r="D85" s="15">
        <v>33</v>
      </c>
      <c r="E85" s="14">
        <v>83.7</v>
      </c>
      <c r="F85" s="13" t="s">
        <v>27</v>
      </c>
      <c r="G85" s="15">
        <v>6</v>
      </c>
      <c r="H85" s="16">
        <v>1.01048104852296</v>
      </c>
      <c r="I85" s="20">
        <f t="shared" si="2"/>
        <v>84.5772637613718</v>
      </c>
      <c r="J85" s="20">
        <f t="shared" si="3"/>
        <v>159.277263761372</v>
      </c>
      <c r="K85" s="21">
        <v>83</v>
      </c>
      <c r="L85" s="22">
        <v>43788</v>
      </c>
    </row>
    <row r="86" s="3" customFormat="1" ht="19" customHeight="1" spans="1:12">
      <c r="A86" s="12" t="s">
        <v>184</v>
      </c>
      <c r="B86" s="13" t="s">
        <v>185</v>
      </c>
      <c r="C86" s="14">
        <v>74.7</v>
      </c>
      <c r="D86" s="15">
        <v>45</v>
      </c>
      <c r="E86" s="14">
        <v>83.7</v>
      </c>
      <c r="F86" s="13" t="s">
        <v>27</v>
      </c>
      <c r="G86" s="15">
        <v>6</v>
      </c>
      <c r="H86" s="16">
        <v>1.01048104852296</v>
      </c>
      <c r="I86" s="20">
        <f t="shared" si="2"/>
        <v>84.5772637613718</v>
      </c>
      <c r="J86" s="20">
        <f t="shared" si="3"/>
        <v>159.277263761372</v>
      </c>
      <c r="K86" s="21">
        <v>84</v>
      </c>
      <c r="L86" s="22">
        <v>43788</v>
      </c>
    </row>
    <row r="87" s="3" customFormat="1" ht="19" customHeight="1" spans="1:12">
      <c r="A87" s="12" t="s">
        <v>186</v>
      </c>
      <c r="B87" s="13" t="s">
        <v>187</v>
      </c>
      <c r="C87" s="14">
        <v>77</v>
      </c>
      <c r="D87" s="15">
        <v>2</v>
      </c>
      <c r="E87" s="14">
        <v>82.9</v>
      </c>
      <c r="F87" s="13" t="s">
        <v>18</v>
      </c>
      <c r="G87" s="15">
        <v>2</v>
      </c>
      <c r="H87" s="16">
        <v>0.991477112242261</v>
      </c>
      <c r="I87" s="20">
        <f t="shared" si="2"/>
        <v>82.1934526048834</v>
      </c>
      <c r="J87" s="20">
        <f t="shared" si="3"/>
        <v>159.193452604883</v>
      </c>
      <c r="K87" s="21">
        <v>85</v>
      </c>
      <c r="L87" s="22">
        <v>43788</v>
      </c>
    </row>
    <row r="88" s="3" customFormat="1" ht="19" customHeight="1" spans="1:12">
      <c r="A88" s="12" t="s">
        <v>188</v>
      </c>
      <c r="B88" s="13" t="s">
        <v>189</v>
      </c>
      <c r="C88" s="14">
        <v>73.9</v>
      </c>
      <c r="D88" s="15">
        <v>15</v>
      </c>
      <c r="E88" s="14">
        <v>85.4</v>
      </c>
      <c r="F88" s="13" t="s">
        <v>27</v>
      </c>
      <c r="G88" s="15">
        <v>8</v>
      </c>
      <c r="H88" s="16">
        <v>0.998237272157404</v>
      </c>
      <c r="I88" s="20">
        <f t="shared" si="2"/>
        <v>85.2494630422423</v>
      </c>
      <c r="J88" s="20">
        <f t="shared" si="3"/>
        <v>159.149463042242</v>
      </c>
      <c r="K88" s="21">
        <v>86</v>
      </c>
      <c r="L88" s="22">
        <v>43788</v>
      </c>
    </row>
    <row r="89" s="3" customFormat="1" ht="19" customHeight="1" spans="1:12">
      <c r="A89" s="12" t="s">
        <v>190</v>
      </c>
      <c r="B89" s="13" t="s">
        <v>191</v>
      </c>
      <c r="C89" s="14">
        <v>73.8</v>
      </c>
      <c r="D89" s="15">
        <v>20</v>
      </c>
      <c r="E89" s="14">
        <v>85.5</v>
      </c>
      <c r="F89" s="13" t="s">
        <v>27</v>
      </c>
      <c r="G89" s="15">
        <v>8</v>
      </c>
      <c r="H89" s="16">
        <v>0.998237272157404</v>
      </c>
      <c r="I89" s="20">
        <f t="shared" si="2"/>
        <v>85.349286769458</v>
      </c>
      <c r="J89" s="20">
        <f t="shared" si="3"/>
        <v>159.149286769458</v>
      </c>
      <c r="K89" s="21">
        <v>87</v>
      </c>
      <c r="L89" s="22">
        <v>43788</v>
      </c>
    </row>
    <row r="90" s="3" customFormat="1" ht="19" customHeight="1" spans="1:12">
      <c r="A90" s="12" t="s">
        <v>192</v>
      </c>
      <c r="B90" s="13" t="s">
        <v>193</v>
      </c>
      <c r="C90" s="14">
        <v>76.5</v>
      </c>
      <c r="D90" s="15">
        <v>33</v>
      </c>
      <c r="E90" s="14">
        <v>82.5</v>
      </c>
      <c r="F90" s="13" t="s">
        <v>18</v>
      </c>
      <c r="G90" s="15">
        <v>3</v>
      </c>
      <c r="H90" s="16">
        <v>1.00077280784018</v>
      </c>
      <c r="I90" s="20">
        <f t="shared" si="2"/>
        <v>82.5637566468149</v>
      </c>
      <c r="J90" s="20">
        <f t="shared" si="3"/>
        <v>159.063756646815</v>
      </c>
      <c r="K90" s="21">
        <v>88</v>
      </c>
      <c r="L90" s="22">
        <v>43788</v>
      </c>
    </row>
    <row r="91" s="3" customFormat="1" ht="19" customHeight="1" spans="1:12">
      <c r="A91" s="12" t="s">
        <v>194</v>
      </c>
      <c r="B91" s="13" t="s">
        <v>195</v>
      </c>
      <c r="C91" s="14">
        <v>75.8</v>
      </c>
      <c r="D91" s="15">
        <v>39</v>
      </c>
      <c r="E91" s="14">
        <v>82.4</v>
      </c>
      <c r="F91" s="13" t="s">
        <v>27</v>
      </c>
      <c r="G91" s="15">
        <v>6</v>
      </c>
      <c r="H91" s="16">
        <v>1.01048104852296</v>
      </c>
      <c r="I91" s="20">
        <f t="shared" si="2"/>
        <v>83.2636383982919</v>
      </c>
      <c r="J91" s="20">
        <f t="shared" si="3"/>
        <v>159.063638398292</v>
      </c>
      <c r="K91" s="21">
        <v>89</v>
      </c>
      <c r="L91" s="22">
        <v>43788</v>
      </c>
    </row>
    <row r="92" s="3" customFormat="1" ht="19" customHeight="1" spans="1:12">
      <c r="A92" s="12" t="s">
        <v>196</v>
      </c>
      <c r="B92" s="13" t="s">
        <v>197</v>
      </c>
      <c r="C92" s="14">
        <v>74.3</v>
      </c>
      <c r="D92" s="15">
        <v>28</v>
      </c>
      <c r="E92" s="14">
        <v>84.6</v>
      </c>
      <c r="F92" s="13" t="s">
        <v>18</v>
      </c>
      <c r="G92" s="15">
        <v>4</v>
      </c>
      <c r="H92" s="16">
        <v>1.00191661626136</v>
      </c>
      <c r="I92" s="20">
        <f t="shared" si="2"/>
        <v>84.762145735711</v>
      </c>
      <c r="J92" s="20">
        <f t="shared" si="3"/>
        <v>159.062145735711</v>
      </c>
      <c r="K92" s="21">
        <v>90</v>
      </c>
      <c r="L92" s="22">
        <v>43788</v>
      </c>
    </row>
    <row r="93" s="3" customFormat="1" ht="19" customHeight="1" spans="1:12">
      <c r="A93" s="12" t="s">
        <v>198</v>
      </c>
      <c r="B93" s="13" t="s">
        <v>199</v>
      </c>
      <c r="C93" s="14">
        <v>74</v>
      </c>
      <c r="D93" s="15">
        <v>25</v>
      </c>
      <c r="E93" s="14">
        <v>85</v>
      </c>
      <c r="F93" s="13" t="s">
        <v>15</v>
      </c>
      <c r="G93" s="15">
        <v>10</v>
      </c>
      <c r="H93" s="16">
        <v>1.00013608975431</v>
      </c>
      <c r="I93" s="20">
        <f t="shared" si="2"/>
        <v>85.0115676291163</v>
      </c>
      <c r="J93" s="20">
        <f t="shared" si="3"/>
        <v>159.011567629116</v>
      </c>
      <c r="K93" s="21">
        <v>91</v>
      </c>
      <c r="L93" s="22">
        <v>43788</v>
      </c>
    </row>
    <row r="94" s="3" customFormat="1" ht="19" customHeight="1" spans="1:12">
      <c r="A94" s="12" t="s">
        <v>200</v>
      </c>
      <c r="B94" s="13" t="s">
        <v>201</v>
      </c>
      <c r="C94" s="14">
        <v>74</v>
      </c>
      <c r="D94" s="15">
        <v>4</v>
      </c>
      <c r="E94" s="14">
        <v>85</v>
      </c>
      <c r="F94" s="13" t="s">
        <v>175</v>
      </c>
      <c r="G94" s="15">
        <v>12</v>
      </c>
      <c r="H94" s="16">
        <v>1</v>
      </c>
      <c r="I94" s="20">
        <f t="shared" si="2"/>
        <v>85</v>
      </c>
      <c r="J94" s="20">
        <f t="shared" si="3"/>
        <v>159</v>
      </c>
      <c r="K94" s="21">
        <v>92</v>
      </c>
      <c r="L94" s="22">
        <v>43788</v>
      </c>
    </row>
    <row r="95" s="3" customFormat="1" ht="19" customHeight="1" spans="1:12">
      <c r="A95" s="12" t="s">
        <v>202</v>
      </c>
      <c r="B95" s="13" t="s">
        <v>203</v>
      </c>
      <c r="C95" s="14">
        <v>77.9</v>
      </c>
      <c r="D95" s="15">
        <v>22</v>
      </c>
      <c r="E95" s="14">
        <v>81.4</v>
      </c>
      <c r="F95" s="13" t="s">
        <v>27</v>
      </c>
      <c r="G95" s="15">
        <v>7</v>
      </c>
      <c r="H95" s="16">
        <v>0.993907410050536</v>
      </c>
      <c r="I95" s="20">
        <f t="shared" si="2"/>
        <v>80.9040631781136</v>
      </c>
      <c r="J95" s="20">
        <f t="shared" si="3"/>
        <v>158.804063178114</v>
      </c>
      <c r="K95" s="21">
        <v>93</v>
      </c>
      <c r="L95" s="22">
        <v>43788</v>
      </c>
    </row>
    <row r="96" s="3" customFormat="1" ht="19" customHeight="1" spans="1:12">
      <c r="A96" s="12" t="s">
        <v>204</v>
      </c>
      <c r="B96" s="13" t="s">
        <v>205</v>
      </c>
      <c r="C96" s="14">
        <v>77.3</v>
      </c>
      <c r="D96" s="15">
        <v>1</v>
      </c>
      <c r="E96" s="14">
        <v>82</v>
      </c>
      <c r="F96" s="13" t="s">
        <v>27</v>
      </c>
      <c r="G96" s="15">
        <v>7</v>
      </c>
      <c r="H96" s="16">
        <v>0.993907410050536</v>
      </c>
      <c r="I96" s="20">
        <f t="shared" si="2"/>
        <v>81.5004076241439</v>
      </c>
      <c r="J96" s="20">
        <f t="shared" si="3"/>
        <v>158.800407624144</v>
      </c>
      <c r="K96" s="21">
        <v>94</v>
      </c>
      <c r="L96" s="22">
        <v>43788</v>
      </c>
    </row>
    <row r="97" s="3" customFormat="1" ht="19" customHeight="1" spans="1:12">
      <c r="A97" s="12" t="s">
        <v>206</v>
      </c>
      <c r="B97" s="13" t="s">
        <v>207</v>
      </c>
      <c r="C97" s="14">
        <v>73.5</v>
      </c>
      <c r="D97" s="15">
        <v>19</v>
      </c>
      <c r="E97" s="14">
        <v>84.4</v>
      </c>
      <c r="F97" s="13" t="s">
        <v>27</v>
      </c>
      <c r="G97" s="15">
        <v>6</v>
      </c>
      <c r="H97" s="16">
        <v>1.01048104852296</v>
      </c>
      <c r="I97" s="20">
        <f t="shared" si="2"/>
        <v>85.2846004953378</v>
      </c>
      <c r="J97" s="20">
        <f t="shared" si="3"/>
        <v>158.784600495338</v>
      </c>
      <c r="K97" s="21">
        <v>95</v>
      </c>
      <c r="L97" s="22">
        <v>43788</v>
      </c>
    </row>
    <row r="98" s="3" customFormat="1" ht="19" customHeight="1" spans="1:12">
      <c r="A98" s="12" t="s">
        <v>208</v>
      </c>
      <c r="B98" s="13" t="s">
        <v>209</v>
      </c>
      <c r="C98" s="14">
        <v>75</v>
      </c>
      <c r="D98" s="15">
        <v>14</v>
      </c>
      <c r="E98" s="14">
        <v>83.52</v>
      </c>
      <c r="F98" s="13" t="s">
        <v>18</v>
      </c>
      <c r="G98" s="15">
        <v>1</v>
      </c>
      <c r="H98" s="16">
        <v>1.00306670136263</v>
      </c>
      <c r="I98" s="20">
        <f t="shared" si="2"/>
        <v>83.7761308978069</v>
      </c>
      <c r="J98" s="20">
        <f t="shared" si="3"/>
        <v>158.776130897807</v>
      </c>
      <c r="K98" s="21">
        <v>96</v>
      </c>
      <c r="L98" s="22">
        <v>43788</v>
      </c>
    </row>
    <row r="99" s="3" customFormat="1" ht="19" customHeight="1" spans="1:12">
      <c r="A99" s="12" t="s">
        <v>210</v>
      </c>
      <c r="B99" s="13" t="s">
        <v>211</v>
      </c>
      <c r="C99" s="14">
        <v>74.3</v>
      </c>
      <c r="D99" s="15">
        <v>15</v>
      </c>
      <c r="E99" s="14">
        <v>83.4</v>
      </c>
      <c r="F99" s="13" t="s">
        <v>27</v>
      </c>
      <c r="G99" s="15">
        <v>11</v>
      </c>
      <c r="H99" s="16">
        <v>1.01253430236355</v>
      </c>
      <c r="I99" s="20">
        <f t="shared" si="2"/>
        <v>84.4453608171201</v>
      </c>
      <c r="J99" s="20">
        <f t="shared" si="3"/>
        <v>158.74536081712</v>
      </c>
      <c r="K99" s="21">
        <v>97</v>
      </c>
      <c r="L99" s="22">
        <v>43788</v>
      </c>
    </row>
    <row r="100" s="3" customFormat="1" ht="19" customHeight="1" spans="1:12">
      <c r="A100" s="12" t="s">
        <v>212</v>
      </c>
      <c r="B100" s="13" t="s">
        <v>213</v>
      </c>
      <c r="C100" s="14">
        <v>74.8</v>
      </c>
      <c r="D100" s="15">
        <v>35</v>
      </c>
      <c r="E100" s="14">
        <v>84.4</v>
      </c>
      <c r="F100" s="13" t="s">
        <v>27</v>
      </c>
      <c r="G100" s="15">
        <v>9</v>
      </c>
      <c r="H100" s="16">
        <v>0.994211659199336</v>
      </c>
      <c r="I100" s="20">
        <f t="shared" si="2"/>
        <v>83.911464036424</v>
      </c>
      <c r="J100" s="20">
        <f t="shared" si="3"/>
        <v>158.711464036424</v>
      </c>
      <c r="K100" s="21">
        <v>98</v>
      </c>
      <c r="L100" s="22">
        <v>43788</v>
      </c>
    </row>
    <row r="101" s="3" customFormat="1" ht="19" customHeight="1" spans="1:12">
      <c r="A101" s="12" t="s">
        <v>214</v>
      </c>
      <c r="B101" s="13" t="s">
        <v>215</v>
      </c>
      <c r="C101" s="14">
        <v>76.6</v>
      </c>
      <c r="D101" s="15">
        <v>4</v>
      </c>
      <c r="E101" s="14">
        <v>82.08</v>
      </c>
      <c r="F101" s="13" t="s">
        <v>15</v>
      </c>
      <c r="G101" s="15">
        <v>10</v>
      </c>
      <c r="H101" s="16">
        <v>1.00013608975431</v>
      </c>
      <c r="I101" s="20">
        <f t="shared" si="2"/>
        <v>82.0911702470338</v>
      </c>
      <c r="J101" s="20">
        <f t="shared" si="3"/>
        <v>158.691170247034</v>
      </c>
      <c r="K101" s="21">
        <v>99</v>
      </c>
      <c r="L101" s="22">
        <v>43788</v>
      </c>
    </row>
    <row r="102" s="3" customFormat="1" ht="19" customHeight="1" spans="1:12">
      <c r="A102" s="12" t="s">
        <v>216</v>
      </c>
      <c r="B102" s="13" t="s">
        <v>217</v>
      </c>
      <c r="C102" s="14">
        <v>73.5</v>
      </c>
      <c r="D102" s="15">
        <v>39</v>
      </c>
      <c r="E102" s="14">
        <v>85.1</v>
      </c>
      <c r="F102" s="13" t="s">
        <v>18</v>
      </c>
      <c r="G102" s="15">
        <v>3</v>
      </c>
      <c r="H102" s="16">
        <v>1.00077280784018</v>
      </c>
      <c r="I102" s="20">
        <f t="shared" si="2"/>
        <v>85.1657659471993</v>
      </c>
      <c r="J102" s="20">
        <f t="shared" si="3"/>
        <v>158.665765947199</v>
      </c>
      <c r="K102" s="21">
        <v>100</v>
      </c>
      <c r="L102" s="22">
        <v>43788</v>
      </c>
    </row>
    <row r="103" s="3" customFormat="1" ht="19" customHeight="1" spans="1:12">
      <c r="A103" s="12" t="s">
        <v>218</v>
      </c>
      <c r="B103" s="13" t="s">
        <v>219</v>
      </c>
      <c r="C103" s="14">
        <v>75.5</v>
      </c>
      <c r="D103" s="15">
        <v>41</v>
      </c>
      <c r="E103" s="14">
        <v>82.98</v>
      </c>
      <c r="F103" s="13" t="s">
        <v>18</v>
      </c>
      <c r="G103" s="15">
        <v>4</v>
      </c>
      <c r="H103" s="16">
        <v>1.00191661626136</v>
      </c>
      <c r="I103" s="20">
        <f t="shared" si="2"/>
        <v>83.1390408173677</v>
      </c>
      <c r="J103" s="20">
        <f t="shared" si="3"/>
        <v>158.639040817368</v>
      </c>
      <c r="K103" s="21">
        <v>101</v>
      </c>
      <c r="L103" s="22">
        <v>43788</v>
      </c>
    </row>
    <row r="104" s="3" customFormat="1" ht="19" customHeight="1" spans="1:12">
      <c r="A104" s="12" t="s">
        <v>220</v>
      </c>
      <c r="B104" s="13" t="s">
        <v>221</v>
      </c>
      <c r="C104" s="14">
        <v>74.5</v>
      </c>
      <c r="D104" s="15">
        <v>13</v>
      </c>
      <c r="E104" s="14">
        <v>84.84</v>
      </c>
      <c r="F104" s="13" t="s">
        <v>18</v>
      </c>
      <c r="G104" s="15">
        <v>2</v>
      </c>
      <c r="H104" s="16">
        <v>0.991477112242261</v>
      </c>
      <c r="I104" s="20">
        <f t="shared" si="2"/>
        <v>84.1169182026334</v>
      </c>
      <c r="J104" s="20">
        <f t="shared" si="3"/>
        <v>158.616918202633</v>
      </c>
      <c r="K104" s="21">
        <v>102</v>
      </c>
      <c r="L104" s="22">
        <v>43788</v>
      </c>
    </row>
    <row r="105" s="3" customFormat="1" ht="19" customHeight="1" spans="1:12">
      <c r="A105" s="12" t="s">
        <v>222</v>
      </c>
      <c r="B105" s="13" t="s">
        <v>223</v>
      </c>
      <c r="C105" s="14">
        <v>75.4</v>
      </c>
      <c r="D105" s="15">
        <v>25</v>
      </c>
      <c r="E105" s="14">
        <v>83.7</v>
      </c>
      <c r="F105" s="13" t="s">
        <v>27</v>
      </c>
      <c r="G105" s="15">
        <v>9</v>
      </c>
      <c r="H105" s="16">
        <v>0.994211659199336</v>
      </c>
      <c r="I105" s="20">
        <f t="shared" si="2"/>
        <v>83.2155158749844</v>
      </c>
      <c r="J105" s="20">
        <f t="shared" si="3"/>
        <v>158.615515874984</v>
      </c>
      <c r="K105" s="21">
        <v>103</v>
      </c>
      <c r="L105" s="22">
        <v>43788</v>
      </c>
    </row>
    <row r="106" s="3" customFormat="1" ht="19" customHeight="1" spans="1:12">
      <c r="A106" s="12" t="s">
        <v>224</v>
      </c>
      <c r="B106" s="13" t="s">
        <v>225</v>
      </c>
      <c r="C106" s="14">
        <v>78.4</v>
      </c>
      <c r="D106" s="15">
        <v>1</v>
      </c>
      <c r="E106" s="14">
        <v>80.2</v>
      </c>
      <c r="F106" s="13" t="s">
        <v>15</v>
      </c>
      <c r="G106" s="15">
        <v>11</v>
      </c>
      <c r="H106" s="16">
        <v>0.999863947276449</v>
      </c>
      <c r="I106" s="20">
        <f t="shared" si="2"/>
        <v>80.1890885715712</v>
      </c>
      <c r="J106" s="20">
        <f t="shared" si="3"/>
        <v>158.589088571571</v>
      </c>
      <c r="K106" s="21">
        <v>104</v>
      </c>
      <c r="L106" s="22">
        <v>43788</v>
      </c>
    </row>
    <row r="107" s="3" customFormat="1" ht="19" customHeight="1" spans="1:12">
      <c r="A107" s="12" t="s">
        <v>226</v>
      </c>
      <c r="B107" s="13" t="s">
        <v>227</v>
      </c>
      <c r="C107" s="14">
        <v>73.9</v>
      </c>
      <c r="D107" s="15">
        <v>25</v>
      </c>
      <c r="E107" s="14">
        <v>83.8</v>
      </c>
      <c r="F107" s="13" t="s">
        <v>27</v>
      </c>
      <c r="G107" s="15">
        <v>6</v>
      </c>
      <c r="H107" s="16">
        <v>1.01048104852296</v>
      </c>
      <c r="I107" s="20">
        <f t="shared" si="2"/>
        <v>84.678311866224</v>
      </c>
      <c r="J107" s="20">
        <f t="shared" si="3"/>
        <v>158.578311866224</v>
      </c>
      <c r="K107" s="21">
        <v>105</v>
      </c>
      <c r="L107" s="22">
        <v>43788</v>
      </c>
    </row>
    <row r="108" s="3" customFormat="1" ht="19" customHeight="1" spans="1:12">
      <c r="A108" s="12" t="s">
        <v>228</v>
      </c>
      <c r="B108" s="13" t="s">
        <v>229</v>
      </c>
      <c r="C108" s="14">
        <v>75.5</v>
      </c>
      <c r="D108" s="15">
        <v>11</v>
      </c>
      <c r="E108" s="14">
        <v>83.2</v>
      </c>
      <c r="F108" s="13" t="s">
        <v>27</v>
      </c>
      <c r="G108" s="15">
        <v>8</v>
      </c>
      <c r="H108" s="16">
        <v>0.998237272157404</v>
      </c>
      <c r="I108" s="20">
        <f t="shared" si="2"/>
        <v>83.053341043496</v>
      </c>
      <c r="J108" s="20">
        <f t="shared" si="3"/>
        <v>158.553341043496</v>
      </c>
      <c r="K108" s="21">
        <v>106</v>
      </c>
      <c r="L108" s="22">
        <v>43788</v>
      </c>
    </row>
    <row r="109" s="3" customFormat="1" ht="19" customHeight="1" spans="1:12">
      <c r="A109" s="12" t="s">
        <v>230</v>
      </c>
      <c r="B109" s="13" t="s">
        <v>231</v>
      </c>
      <c r="C109" s="14">
        <v>73.9</v>
      </c>
      <c r="D109" s="15">
        <v>43</v>
      </c>
      <c r="E109" s="14">
        <v>84.3</v>
      </c>
      <c r="F109" s="13" t="s">
        <v>18</v>
      </c>
      <c r="G109" s="15">
        <v>4</v>
      </c>
      <c r="H109" s="16">
        <v>1.00191661626136</v>
      </c>
      <c r="I109" s="20">
        <f t="shared" si="2"/>
        <v>84.4615707508326</v>
      </c>
      <c r="J109" s="20">
        <f t="shared" si="3"/>
        <v>158.361570750833</v>
      </c>
      <c r="K109" s="21">
        <v>107</v>
      </c>
      <c r="L109" s="22">
        <v>43788</v>
      </c>
    </row>
    <row r="110" s="3" customFormat="1" ht="19" customHeight="1" spans="1:12">
      <c r="A110" s="12" t="s">
        <v>232</v>
      </c>
      <c r="B110" s="13" t="s">
        <v>233</v>
      </c>
      <c r="C110" s="14">
        <v>74</v>
      </c>
      <c r="D110" s="15">
        <v>22</v>
      </c>
      <c r="E110" s="14">
        <v>84.5</v>
      </c>
      <c r="F110" s="13" t="s">
        <v>27</v>
      </c>
      <c r="G110" s="15">
        <v>8</v>
      </c>
      <c r="H110" s="16">
        <v>0.998237272157404</v>
      </c>
      <c r="I110" s="20">
        <f t="shared" si="2"/>
        <v>84.3510494973006</v>
      </c>
      <c r="J110" s="20">
        <f t="shared" si="3"/>
        <v>158.351049497301</v>
      </c>
      <c r="K110" s="21">
        <v>108</v>
      </c>
      <c r="L110" s="22">
        <v>43788</v>
      </c>
    </row>
    <row r="111" s="3" customFormat="1" ht="19" customHeight="1" spans="1:12">
      <c r="A111" s="12" t="s">
        <v>234</v>
      </c>
      <c r="B111" s="13" t="s">
        <v>235</v>
      </c>
      <c r="C111" s="14">
        <v>77.9</v>
      </c>
      <c r="D111" s="15">
        <v>14</v>
      </c>
      <c r="E111" s="14">
        <v>79.6</v>
      </c>
      <c r="F111" s="13" t="s">
        <v>27</v>
      </c>
      <c r="G111" s="15">
        <v>6</v>
      </c>
      <c r="H111" s="16">
        <v>1.01048104852296</v>
      </c>
      <c r="I111" s="20">
        <f t="shared" si="2"/>
        <v>80.4342914624276</v>
      </c>
      <c r="J111" s="20">
        <f t="shared" si="3"/>
        <v>158.334291462428</v>
      </c>
      <c r="K111" s="21">
        <v>109</v>
      </c>
      <c r="L111" s="22">
        <v>43788</v>
      </c>
    </row>
    <row r="112" s="3" customFormat="1" ht="19" customHeight="1" spans="1:12">
      <c r="A112" s="12" t="s">
        <v>236</v>
      </c>
      <c r="B112" s="13" t="s">
        <v>237</v>
      </c>
      <c r="C112" s="14">
        <v>77.4</v>
      </c>
      <c r="D112" s="15">
        <v>8</v>
      </c>
      <c r="E112" s="14">
        <v>81.6</v>
      </c>
      <c r="F112" s="13" t="s">
        <v>18</v>
      </c>
      <c r="G112" s="15">
        <v>2</v>
      </c>
      <c r="H112" s="16">
        <v>0.991477112242261</v>
      </c>
      <c r="I112" s="20">
        <f t="shared" si="2"/>
        <v>80.9045323589685</v>
      </c>
      <c r="J112" s="20">
        <f t="shared" si="3"/>
        <v>158.304532358969</v>
      </c>
      <c r="K112" s="21">
        <v>110</v>
      </c>
      <c r="L112" s="22">
        <v>43788</v>
      </c>
    </row>
    <row r="113" s="3" customFormat="1" ht="19" customHeight="1" spans="1:12">
      <c r="A113" s="12" t="s">
        <v>238</v>
      </c>
      <c r="B113" s="13" t="s">
        <v>239</v>
      </c>
      <c r="C113" s="14">
        <v>74.5</v>
      </c>
      <c r="D113" s="15">
        <v>23</v>
      </c>
      <c r="E113" s="14">
        <v>84.5</v>
      </c>
      <c r="F113" s="13" t="s">
        <v>18</v>
      </c>
      <c r="G113" s="15">
        <v>2</v>
      </c>
      <c r="H113" s="16">
        <v>0.991477112242261</v>
      </c>
      <c r="I113" s="20">
        <f t="shared" si="2"/>
        <v>83.7798159844711</v>
      </c>
      <c r="J113" s="20">
        <f t="shared" si="3"/>
        <v>158.279815984471</v>
      </c>
      <c r="K113" s="21">
        <v>111</v>
      </c>
      <c r="L113" s="22">
        <v>43788</v>
      </c>
    </row>
    <row r="114" s="3" customFormat="1" ht="19" customHeight="1" spans="1:12">
      <c r="A114" s="12" t="s">
        <v>240</v>
      </c>
      <c r="B114" s="13" t="s">
        <v>241</v>
      </c>
      <c r="C114" s="14">
        <v>73.7</v>
      </c>
      <c r="D114" s="15">
        <v>15</v>
      </c>
      <c r="E114" s="14">
        <v>83.7</v>
      </c>
      <c r="F114" s="13" t="s">
        <v>27</v>
      </c>
      <c r="G114" s="15">
        <v>6</v>
      </c>
      <c r="H114" s="16">
        <v>1.01048104852296</v>
      </c>
      <c r="I114" s="20">
        <f t="shared" si="2"/>
        <v>84.5772637613718</v>
      </c>
      <c r="J114" s="20">
        <f t="shared" si="3"/>
        <v>158.277263761372</v>
      </c>
      <c r="K114" s="21">
        <v>112</v>
      </c>
      <c r="L114" s="22">
        <v>43788</v>
      </c>
    </row>
    <row r="115" s="3" customFormat="1" ht="19" customHeight="1" spans="1:12">
      <c r="A115" s="12" t="s">
        <v>242</v>
      </c>
      <c r="B115" s="13" t="s">
        <v>243</v>
      </c>
      <c r="C115" s="14">
        <v>75</v>
      </c>
      <c r="D115" s="15">
        <v>12</v>
      </c>
      <c r="E115" s="14">
        <v>83</v>
      </c>
      <c r="F115" s="13" t="s">
        <v>18</v>
      </c>
      <c r="G115" s="15">
        <v>1</v>
      </c>
      <c r="H115" s="16">
        <v>1.00306670136263</v>
      </c>
      <c r="I115" s="20">
        <f t="shared" si="2"/>
        <v>83.2545362130983</v>
      </c>
      <c r="J115" s="20">
        <f t="shared" si="3"/>
        <v>158.254536213098</v>
      </c>
      <c r="K115" s="21">
        <v>113</v>
      </c>
      <c r="L115" s="22">
        <v>43788</v>
      </c>
    </row>
    <row r="116" s="3" customFormat="1" ht="19" customHeight="1" spans="1:12">
      <c r="A116" s="12" t="s">
        <v>244</v>
      </c>
      <c r="B116" s="13" t="s">
        <v>245</v>
      </c>
      <c r="C116" s="14">
        <v>76.4</v>
      </c>
      <c r="D116" s="15">
        <v>32</v>
      </c>
      <c r="E116" s="14">
        <v>81.58</v>
      </c>
      <c r="F116" s="13" t="s">
        <v>18</v>
      </c>
      <c r="G116" s="15">
        <v>5</v>
      </c>
      <c r="H116" s="16">
        <v>1.00286305131974</v>
      </c>
      <c r="I116" s="20">
        <f t="shared" si="2"/>
        <v>81.8135677266644</v>
      </c>
      <c r="J116" s="20">
        <f t="shared" si="3"/>
        <v>158.213567726664</v>
      </c>
      <c r="K116" s="21">
        <v>114</v>
      </c>
      <c r="L116" s="22">
        <v>43788</v>
      </c>
    </row>
    <row r="117" s="3" customFormat="1" ht="19" customHeight="1" spans="1:12">
      <c r="A117" s="12" t="s">
        <v>246</v>
      </c>
      <c r="B117" s="13" t="s">
        <v>247</v>
      </c>
      <c r="C117" s="14">
        <v>72.6</v>
      </c>
      <c r="D117" s="15">
        <v>34</v>
      </c>
      <c r="E117" s="14">
        <v>85.7</v>
      </c>
      <c r="F117" s="13" t="s">
        <v>27</v>
      </c>
      <c r="G117" s="15">
        <v>8</v>
      </c>
      <c r="H117" s="16">
        <v>0.998237272157404</v>
      </c>
      <c r="I117" s="20">
        <f t="shared" si="2"/>
        <v>85.5489342238895</v>
      </c>
      <c r="J117" s="20">
        <f t="shared" si="3"/>
        <v>158.14893422389</v>
      </c>
      <c r="K117" s="21">
        <v>115</v>
      </c>
      <c r="L117" s="22">
        <v>43788</v>
      </c>
    </row>
    <row r="118" s="3" customFormat="1" ht="19" customHeight="1" spans="1:12">
      <c r="A118" s="12" t="s">
        <v>248</v>
      </c>
      <c r="B118" s="13" t="s">
        <v>249</v>
      </c>
      <c r="C118" s="14">
        <v>74.3</v>
      </c>
      <c r="D118" s="15">
        <v>20</v>
      </c>
      <c r="E118" s="14">
        <v>84.36</v>
      </c>
      <c r="F118" s="13" t="s">
        <v>27</v>
      </c>
      <c r="G118" s="15">
        <v>7</v>
      </c>
      <c r="H118" s="16">
        <v>0.993907410050536</v>
      </c>
      <c r="I118" s="20">
        <f t="shared" si="2"/>
        <v>83.8460291118632</v>
      </c>
      <c r="J118" s="20">
        <f t="shared" si="3"/>
        <v>158.146029111863</v>
      </c>
      <c r="K118" s="21">
        <v>116</v>
      </c>
      <c r="L118" s="22">
        <v>43788</v>
      </c>
    </row>
    <row r="119" s="3" customFormat="1" ht="19" customHeight="1" spans="1:12">
      <c r="A119" s="12" t="s">
        <v>250</v>
      </c>
      <c r="B119" s="13" t="s">
        <v>251</v>
      </c>
      <c r="C119" s="14">
        <v>77</v>
      </c>
      <c r="D119" s="15">
        <v>16</v>
      </c>
      <c r="E119" s="14">
        <v>80.9</v>
      </c>
      <c r="F119" s="13" t="s">
        <v>18</v>
      </c>
      <c r="G119" s="15">
        <v>5</v>
      </c>
      <c r="H119" s="16">
        <v>1.00286305131974</v>
      </c>
      <c r="I119" s="20">
        <f t="shared" si="2"/>
        <v>81.131620851767</v>
      </c>
      <c r="J119" s="20">
        <f t="shared" si="3"/>
        <v>158.131620851767</v>
      </c>
      <c r="K119" s="21">
        <v>117</v>
      </c>
      <c r="L119" s="22">
        <v>43788</v>
      </c>
    </row>
    <row r="120" s="3" customFormat="1" ht="19" customHeight="1" spans="1:12">
      <c r="A120" s="12" t="s">
        <v>252</v>
      </c>
      <c r="B120" s="13" t="s">
        <v>253</v>
      </c>
      <c r="C120" s="14">
        <v>76</v>
      </c>
      <c r="D120" s="15">
        <v>24</v>
      </c>
      <c r="E120" s="14">
        <v>81.86</v>
      </c>
      <c r="F120" s="13" t="s">
        <v>18</v>
      </c>
      <c r="G120" s="15">
        <v>1</v>
      </c>
      <c r="H120" s="16">
        <v>1.00306670136263</v>
      </c>
      <c r="I120" s="20">
        <f t="shared" si="2"/>
        <v>82.1110401735449</v>
      </c>
      <c r="J120" s="20">
        <f t="shared" si="3"/>
        <v>158.111040173545</v>
      </c>
      <c r="K120" s="21">
        <v>118</v>
      </c>
      <c r="L120" s="22">
        <v>43788</v>
      </c>
    </row>
    <row r="121" s="3" customFormat="1" ht="19" customHeight="1" spans="1:12">
      <c r="A121" s="12" t="s">
        <v>254</v>
      </c>
      <c r="B121" s="13" t="s">
        <v>255</v>
      </c>
      <c r="C121" s="14">
        <v>74.6</v>
      </c>
      <c r="D121" s="15">
        <v>37</v>
      </c>
      <c r="E121" s="14">
        <v>83.5</v>
      </c>
      <c r="F121" s="13" t="s">
        <v>114</v>
      </c>
      <c r="G121" s="15">
        <v>12</v>
      </c>
      <c r="H121" s="16">
        <v>1</v>
      </c>
      <c r="I121" s="20">
        <f t="shared" si="2"/>
        <v>83.5</v>
      </c>
      <c r="J121" s="20">
        <f t="shared" si="3"/>
        <v>158.1</v>
      </c>
      <c r="K121" s="21">
        <v>119</v>
      </c>
      <c r="L121" s="22">
        <v>43788</v>
      </c>
    </row>
    <row r="122" s="3" customFormat="1" ht="19" customHeight="1" spans="1:12">
      <c r="A122" s="12" t="s">
        <v>256</v>
      </c>
      <c r="B122" s="13" t="s">
        <v>257</v>
      </c>
      <c r="C122" s="14">
        <v>76</v>
      </c>
      <c r="D122" s="15">
        <v>34</v>
      </c>
      <c r="E122" s="14">
        <v>82.06</v>
      </c>
      <c r="F122" s="13" t="s">
        <v>15</v>
      </c>
      <c r="G122" s="15">
        <v>10</v>
      </c>
      <c r="H122" s="16">
        <v>1.00013608975431</v>
      </c>
      <c r="I122" s="20">
        <f t="shared" si="2"/>
        <v>82.0711675252387</v>
      </c>
      <c r="J122" s="20">
        <f t="shared" si="3"/>
        <v>158.071167525239</v>
      </c>
      <c r="K122" s="21">
        <v>120</v>
      </c>
      <c r="L122" s="22">
        <v>43788</v>
      </c>
    </row>
    <row r="123" s="3" customFormat="1" ht="19" customHeight="1" spans="1:12">
      <c r="A123" s="12" t="s">
        <v>258</v>
      </c>
      <c r="B123" s="13" t="s">
        <v>259</v>
      </c>
      <c r="C123" s="14">
        <v>74.4</v>
      </c>
      <c r="D123" s="15">
        <v>27</v>
      </c>
      <c r="E123" s="14">
        <v>83.5</v>
      </c>
      <c r="F123" s="13" t="s">
        <v>18</v>
      </c>
      <c r="G123" s="15">
        <v>4</v>
      </c>
      <c r="H123" s="16">
        <v>1.00191661626136</v>
      </c>
      <c r="I123" s="20">
        <f t="shared" si="2"/>
        <v>83.6600374578236</v>
      </c>
      <c r="J123" s="20">
        <f t="shared" si="3"/>
        <v>158.060037457824</v>
      </c>
      <c r="K123" s="21">
        <v>121</v>
      </c>
      <c r="L123" s="22">
        <v>43789</v>
      </c>
    </row>
    <row r="124" s="3" customFormat="1" ht="19" customHeight="1" spans="1:12">
      <c r="A124" s="12" t="s">
        <v>260</v>
      </c>
      <c r="B124" s="13" t="s">
        <v>261</v>
      </c>
      <c r="C124" s="14">
        <v>75.4</v>
      </c>
      <c r="D124" s="15">
        <v>27</v>
      </c>
      <c r="E124" s="14">
        <v>82.8</v>
      </c>
      <c r="F124" s="13" t="s">
        <v>27</v>
      </c>
      <c r="G124" s="15">
        <v>8</v>
      </c>
      <c r="H124" s="16">
        <v>0.998237272157404</v>
      </c>
      <c r="I124" s="20">
        <f t="shared" si="2"/>
        <v>82.654046134633</v>
      </c>
      <c r="J124" s="20">
        <f t="shared" si="3"/>
        <v>158.054046134633</v>
      </c>
      <c r="K124" s="21">
        <v>122</v>
      </c>
      <c r="L124" s="22">
        <v>43789</v>
      </c>
    </row>
    <row r="125" s="3" customFormat="1" ht="19" customHeight="1" spans="1:12">
      <c r="A125" s="12" t="s">
        <v>262</v>
      </c>
      <c r="B125" s="13" t="s">
        <v>263</v>
      </c>
      <c r="C125" s="14">
        <v>72.8</v>
      </c>
      <c r="D125" s="15">
        <v>4</v>
      </c>
      <c r="E125" s="14">
        <v>85.76</v>
      </c>
      <c r="F125" s="13" t="s">
        <v>27</v>
      </c>
      <c r="G125" s="15">
        <v>7</v>
      </c>
      <c r="H125" s="16">
        <v>0.993907410050536</v>
      </c>
      <c r="I125" s="20">
        <f t="shared" si="2"/>
        <v>85.237499485934</v>
      </c>
      <c r="J125" s="20">
        <f t="shared" si="3"/>
        <v>158.037499485934</v>
      </c>
      <c r="K125" s="21">
        <v>123</v>
      </c>
      <c r="L125" s="22">
        <v>43789</v>
      </c>
    </row>
    <row r="126" s="3" customFormat="1" ht="19" customHeight="1" spans="1:12">
      <c r="A126" s="12" t="s">
        <v>264</v>
      </c>
      <c r="B126" s="13" t="s">
        <v>265</v>
      </c>
      <c r="C126" s="14">
        <v>77.3</v>
      </c>
      <c r="D126" s="15">
        <v>18</v>
      </c>
      <c r="E126" s="14">
        <v>81.2</v>
      </c>
      <c r="F126" s="13" t="s">
        <v>27</v>
      </c>
      <c r="G126" s="15">
        <v>9</v>
      </c>
      <c r="H126" s="16">
        <v>0.994211659199336</v>
      </c>
      <c r="I126" s="20">
        <f t="shared" si="2"/>
        <v>80.7299867269861</v>
      </c>
      <c r="J126" s="20">
        <f t="shared" si="3"/>
        <v>158.029986726986</v>
      </c>
      <c r="K126" s="21">
        <v>124</v>
      </c>
      <c r="L126" s="22">
        <v>43789</v>
      </c>
    </row>
    <row r="127" s="3" customFormat="1" ht="19" customHeight="1" spans="1:12">
      <c r="A127" s="12" t="s">
        <v>266</v>
      </c>
      <c r="B127" s="13" t="s">
        <v>267</v>
      </c>
      <c r="C127" s="14">
        <v>75.7</v>
      </c>
      <c r="D127" s="15">
        <v>42</v>
      </c>
      <c r="E127" s="14">
        <v>82.08</v>
      </c>
      <c r="F127" s="13" t="s">
        <v>18</v>
      </c>
      <c r="G127" s="15">
        <v>5</v>
      </c>
      <c r="H127" s="16">
        <v>1.00286305131974</v>
      </c>
      <c r="I127" s="20">
        <f t="shared" si="2"/>
        <v>82.3149992523243</v>
      </c>
      <c r="J127" s="20">
        <f t="shared" si="3"/>
        <v>158.014999252324</v>
      </c>
      <c r="K127" s="21">
        <v>125</v>
      </c>
      <c r="L127" s="22">
        <v>43789</v>
      </c>
    </row>
    <row r="128" s="3" customFormat="1" ht="19" customHeight="1" spans="1:12">
      <c r="A128" s="12" t="s">
        <v>268</v>
      </c>
      <c r="B128" s="13" t="s">
        <v>269</v>
      </c>
      <c r="C128" s="14">
        <v>74.1</v>
      </c>
      <c r="D128" s="15">
        <v>18</v>
      </c>
      <c r="E128" s="14">
        <v>83</v>
      </c>
      <c r="F128" s="13" t="s">
        <v>27</v>
      </c>
      <c r="G128" s="15">
        <v>6</v>
      </c>
      <c r="H128" s="16">
        <v>1.01048104852296</v>
      </c>
      <c r="I128" s="20">
        <f t="shared" si="2"/>
        <v>83.8699270274057</v>
      </c>
      <c r="J128" s="20">
        <f t="shared" si="3"/>
        <v>157.969927027406</v>
      </c>
      <c r="K128" s="21">
        <v>126</v>
      </c>
      <c r="L128" s="22">
        <v>43789</v>
      </c>
    </row>
    <row r="129" s="3" customFormat="1" ht="19" customHeight="1" spans="1:12">
      <c r="A129" s="12" t="s">
        <v>270</v>
      </c>
      <c r="B129" s="13" t="s">
        <v>271</v>
      </c>
      <c r="C129" s="14">
        <v>76.3</v>
      </c>
      <c r="D129" s="15">
        <v>30</v>
      </c>
      <c r="E129" s="14">
        <v>81.5</v>
      </c>
      <c r="F129" s="13" t="s">
        <v>18</v>
      </c>
      <c r="G129" s="15">
        <v>4</v>
      </c>
      <c r="H129" s="16">
        <v>1.00191661626136</v>
      </c>
      <c r="I129" s="20">
        <f t="shared" si="2"/>
        <v>81.6562042253008</v>
      </c>
      <c r="J129" s="20">
        <f t="shared" si="3"/>
        <v>157.956204225301</v>
      </c>
      <c r="K129" s="21">
        <v>127</v>
      </c>
      <c r="L129" s="22">
        <v>43789</v>
      </c>
    </row>
    <row r="130" s="3" customFormat="1" ht="19" customHeight="1" spans="1:12">
      <c r="A130" s="12" t="s">
        <v>272</v>
      </c>
      <c r="B130" s="13" t="s">
        <v>273</v>
      </c>
      <c r="C130" s="14">
        <v>76.2</v>
      </c>
      <c r="D130" s="15">
        <v>43</v>
      </c>
      <c r="E130" s="14">
        <v>81.9</v>
      </c>
      <c r="F130" s="13" t="s">
        <v>27</v>
      </c>
      <c r="G130" s="15">
        <v>8</v>
      </c>
      <c r="H130" s="16">
        <v>0.998237272157404</v>
      </c>
      <c r="I130" s="20">
        <f t="shared" si="2"/>
        <v>81.7556325896914</v>
      </c>
      <c r="J130" s="20">
        <f t="shared" si="3"/>
        <v>157.955632589691</v>
      </c>
      <c r="K130" s="21">
        <v>128</v>
      </c>
      <c r="L130" s="22">
        <v>43789</v>
      </c>
    </row>
    <row r="131" s="3" customFormat="1" ht="19" customHeight="1" spans="1:12">
      <c r="A131" s="12" t="s">
        <v>274</v>
      </c>
      <c r="B131" s="13" t="s">
        <v>275</v>
      </c>
      <c r="C131" s="14">
        <v>75</v>
      </c>
      <c r="D131" s="15">
        <v>16</v>
      </c>
      <c r="E131" s="14">
        <v>83.1</v>
      </c>
      <c r="F131" s="13" t="s">
        <v>27</v>
      </c>
      <c r="G131" s="15">
        <v>8</v>
      </c>
      <c r="H131" s="16">
        <v>0.998237272157404</v>
      </c>
      <c r="I131" s="20">
        <f t="shared" ref="I131:I194" si="4">E131*H131</f>
        <v>82.9535173162803</v>
      </c>
      <c r="J131" s="20">
        <f t="shared" ref="J131:J194" si="5">C131+I131</f>
        <v>157.95351731628</v>
      </c>
      <c r="K131" s="21">
        <v>129</v>
      </c>
      <c r="L131" s="22">
        <v>43789</v>
      </c>
    </row>
    <row r="132" s="3" customFormat="1" ht="19" customHeight="1" spans="1:12">
      <c r="A132" s="12" t="s">
        <v>276</v>
      </c>
      <c r="B132" s="13" t="s">
        <v>277</v>
      </c>
      <c r="C132" s="14">
        <v>76.4</v>
      </c>
      <c r="D132" s="15">
        <v>4</v>
      </c>
      <c r="E132" s="14">
        <v>81.3</v>
      </c>
      <c r="F132" s="13" t="s">
        <v>18</v>
      </c>
      <c r="G132" s="15">
        <v>1</v>
      </c>
      <c r="H132" s="16">
        <v>1.00306670136263</v>
      </c>
      <c r="I132" s="20">
        <f t="shared" si="4"/>
        <v>81.5493228207818</v>
      </c>
      <c r="J132" s="20">
        <f t="shared" si="5"/>
        <v>157.949322820782</v>
      </c>
      <c r="K132" s="21">
        <v>130</v>
      </c>
      <c r="L132" s="22">
        <v>43789</v>
      </c>
    </row>
    <row r="133" s="3" customFormat="1" ht="19" customHeight="1" spans="1:12">
      <c r="A133" s="12" t="s">
        <v>278</v>
      </c>
      <c r="B133" s="13" t="s">
        <v>279</v>
      </c>
      <c r="C133" s="14">
        <v>74.3</v>
      </c>
      <c r="D133" s="15">
        <v>36</v>
      </c>
      <c r="E133" s="14">
        <v>84.28</v>
      </c>
      <c r="F133" s="13" t="s">
        <v>18</v>
      </c>
      <c r="G133" s="15">
        <v>2</v>
      </c>
      <c r="H133" s="16">
        <v>0.991477112242261</v>
      </c>
      <c r="I133" s="20">
        <f t="shared" si="4"/>
        <v>83.5616910197778</v>
      </c>
      <c r="J133" s="20">
        <f t="shared" si="5"/>
        <v>157.861691019778</v>
      </c>
      <c r="K133" s="21">
        <v>131</v>
      </c>
      <c r="L133" s="22">
        <v>43789</v>
      </c>
    </row>
    <row r="134" s="3" customFormat="1" ht="19" customHeight="1" spans="1:12">
      <c r="A134" s="12" t="s">
        <v>280</v>
      </c>
      <c r="B134" s="13" t="s">
        <v>281</v>
      </c>
      <c r="C134" s="14">
        <v>74.7</v>
      </c>
      <c r="D134" s="15">
        <v>39</v>
      </c>
      <c r="E134" s="14">
        <v>83.1</v>
      </c>
      <c r="F134" s="13" t="s">
        <v>15</v>
      </c>
      <c r="G134" s="15">
        <v>10</v>
      </c>
      <c r="H134" s="16">
        <v>1.00013608975431</v>
      </c>
      <c r="I134" s="20">
        <f t="shared" si="4"/>
        <v>83.1113090585831</v>
      </c>
      <c r="J134" s="20">
        <f t="shared" si="5"/>
        <v>157.811309058583</v>
      </c>
      <c r="K134" s="21">
        <v>132</v>
      </c>
      <c r="L134" s="22">
        <v>43789</v>
      </c>
    </row>
    <row r="135" s="3" customFormat="1" ht="19" customHeight="1" spans="1:12">
      <c r="A135" s="12" t="s">
        <v>282</v>
      </c>
      <c r="B135" s="13" t="s">
        <v>283</v>
      </c>
      <c r="C135" s="14">
        <v>75.5</v>
      </c>
      <c r="D135" s="15">
        <v>25</v>
      </c>
      <c r="E135" s="14">
        <v>82.04</v>
      </c>
      <c r="F135" s="13" t="s">
        <v>18</v>
      </c>
      <c r="G135" s="15">
        <v>5</v>
      </c>
      <c r="H135" s="16">
        <v>1.00286305131974</v>
      </c>
      <c r="I135" s="20">
        <f t="shared" si="4"/>
        <v>82.2748847302715</v>
      </c>
      <c r="J135" s="20">
        <f t="shared" si="5"/>
        <v>157.774884730271</v>
      </c>
      <c r="K135" s="21">
        <v>133</v>
      </c>
      <c r="L135" s="22">
        <v>43789</v>
      </c>
    </row>
    <row r="136" s="3" customFormat="1" ht="19" customHeight="1" spans="1:12">
      <c r="A136" s="12" t="s">
        <v>284</v>
      </c>
      <c r="B136" s="13" t="s">
        <v>285</v>
      </c>
      <c r="C136" s="14">
        <v>73.6</v>
      </c>
      <c r="D136" s="15">
        <v>25</v>
      </c>
      <c r="E136" s="14">
        <v>84.64</v>
      </c>
      <c r="F136" s="13" t="s">
        <v>27</v>
      </c>
      <c r="G136" s="15">
        <v>7</v>
      </c>
      <c r="H136" s="16">
        <v>0.993907410050536</v>
      </c>
      <c r="I136" s="20">
        <f t="shared" si="4"/>
        <v>84.1243231866774</v>
      </c>
      <c r="J136" s="20">
        <f t="shared" si="5"/>
        <v>157.724323186677</v>
      </c>
      <c r="K136" s="21">
        <v>134</v>
      </c>
      <c r="L136" s="22">
        <v>43789</v>
      </c>
    </row>
    <row r="137" s="3" customFormat="1" ht="19" customHeight="1" spans="1:12">
      <c r="A137" s="12" t="s">
        <v>286</v>
      </c>
      <c r="B137" s="13" t="s">
        <v>287</v>
      </c>
      <c r="C137" s="14">
        <v>76.4</v>
      </c>
      <c r="D137" s="15">
        <v>30</v>
      </c>
      <c r="E137" s="14">
        <v>81.3</v>
      </c>
      <c r="F137" s="13" t="s">
        <v>114</v>
      </c>
      <c r="G137" s="15">
        <v>12</v>
      </c>
      <c r="H137" s="16">
        <v>1</v>
      </c>
      <c r="I137" s="20">
        <f t="shared" si="4"/>
        <v>81.3</v>
      </c>
      <c r="J137" s="20">
        <f t="shared" si="5"/>
        <v>157.7</v>
      </c>
      <c r="K137" s="21">
        <v>135</v>
      </c>
      <c r="L137" s="22">
        <v>43789</v>
      </c>
    </row>
    <row r="138" s="3" customFormat="1" ht="19" customHeight="1" spans="1:12">
      <c r="A138" s="12" t="s">
        <v>288</v>
      </c>
      <c r="B138" s="13" t="s">
        <v>289</v>
      </c>
      <c r="C138" s="14">
        <v>73.1</v>
      </c>
      <c r="D138" s="15">
        <v>5</v>
      </c>
      <c r="E138" s="14">
        <v>85.3</v>
      </c>
      <c r="F138" s="13" t="s">
        <v>18</v>
      </c>
      <c r="G138" s="15">
        <v>2</v>
      </c>
      <c r="H138" s="16">
        <v>0.991477112242261</v>
      </c>
      <c r="I138" s="20">
        <f t="shared" si="4"/>
        <v>84.5729976742649</v>
      </c>
      <c r="J138" s="20">
        <f t="shared" si="5"/>
        <v>157.672997674265</v>
      </c>
      <c r="K138" s="21">
        <v>136</v>
      </c>
      <c r="L138" s="22">
        <v>43789</v>
      </c>
    </row>
    <row r="139" s="3" customFormat="1" ht="19" customHeight="1" spans="1:12">
      <c r="A139" s="12" t="s">
        <v>290</v>
      </c>
      <c r="B139" s="13" t="s">
        <v>291</v>
      </c>
      <c r="C139" s="14">
        <v>75.2</v>
      </c>
      <c r="D139" s="15">
        <v>45</v>
      </c>
      <c r="E139" s="14">
        <v>82.6</v>
      </c>
      <c r="F139" s="13" t="s">
        <v>27</v>
      </c>
      <c r="G139" s="15">
        <v>8</v>
      </c>
      <c r="H139" s="16">
        <v>0.998237272157404</v>
      </c>
      <c r="I139" s="20">
        <f t="shared" si="4"/>
        <v>82.4543986802016</v>
      </c>
      <c r="J139" s="20">
        <f t="shared" si="5"/>
        <v>157.654398680202</v>
      </c>
      <c r="K139" s="21">
        <v>137</v>
      </c>
      <c r="L139" s="22">
        <v>43789</v>
      </c>
    </row>
    <row r="140" s="3" customFormat="1" ht="19" customHeight="1" spans="1:12">
      <c r="A140" s="12" t="s">
        <v>292</v>
      </c>
      <c r="B140" s="13" t="s">
        <v>293</v>
      </c>
      <c r="C140" s="14">
        <v>77.6</v>
      </c>
      <c r="D140" s="15">
        <v>21</v>
      </c>
      <c r="E140" s="14">
        <v>80.5</v>
      </c>
      <c r="F140" s="13" t="s">
        <v>27</v>
      </c>
      <c r="G140" s="15">
        <v>9</v>
      </c>
      <c r="H140" s="16">
        <v>0.994211659199336</v>
      </c>
      <c r="I140" s="20">
        <f t="shared" si="4"/>
        <v>80.0340385655465</v>
      </c>
      <c r="J140" s="20">
        <f t="shared" si="5"/>
        <v>157.634038565547</v>
      </c>
      <c r="K140" s="21">
        <v>138</v>
      </c>
      <c r="L140" s="22">
        <v>43789</v>
      </c>
    </row>
    <row r="141" s="3" customFormat="1" ht="19" customHeight="1" spans="1:12">
      <c r="A141" s="12" t="s">
        <v>294</v>
      </c>
      <c r="B141" s="13" t="s">
        <v>295</v>
      </c>
      <c r="C141" s="14">
        <v>75.6</v>
      </c>
      <c r="D141" s="15">
        <v>44</v>
      </c>
      <c r="E141" s="14">
        <v>81.76</v>
      </c>
      <c r="F141" s="13" t="s">
        <v>18</v>
      </c>
      <c r="G141" s="15">
        <v>1</v>
      </c>
      <c r="H141" s="16">
        <v>1.00306670136263</v>
      </c>
      <c r="I141" s="20">
        <f t="shared" si="4"/>
        <v>82.0107335034086</v>
      </c>
      <c r="J141" s="20">
        <f t="shared" si="5"/>
        <v>157.610733503409</v>
      </c>
      <c r="K141" s="21">
        <v>139</v>
      </c>
      <c r="L141" s="22">
        <v>43789</v>
      </c>
    </row>
    <row r="142" s="3" customFormat="1" ht="19" customHeight="1" spans="1:12">
      <c r="A142" s="12" t="s">
        <v>296</v>
      </c>
      <c r="B142" s="13" t="s">
        <v>297</v>
      </c>
      <c r="C142" s="14">
        <v>74.7</v>
      </c>
      <c r="D142" s="15">
        <v>23</v>
      </c>
      <c r="E142" s="14">
        <v>83.4</v>
      </c>
      <c r="F142" s="13" t="s">
        <v>27</v>
      </c>
      <c r="G142" s="15">
        <v>7</v>
      </c>
      <c r="H142" s="16">
        <v>0.993907410050536</v>
      </c>
      <c r="I142" s="20">
        <f t="shared" si="4"/>
        <v>82.8918779982147</v>
      </c>
      <c r="J142" s="20">
        <f t="shared" si="5"/>
        <v>157.591877998215</v>
      </c>
      <c r="K142" s="21">
        <v>140</v>
      </c>
      <c r="L142" s="22">
        <v>43789</v>
      </c>
    </row>
    <row r="143" s="3" customFormat="1" ht="19" customHeight="1" spans="1:12">
      <c r="A143" s="12" t="s">
        <v>298</v>
      </c>
      <c r="B143" s="13" t="s">
        <v>299</v>
      </c>
      <c r="C143" s="14">
        <v>74.2</v>
      </c>
      <c r="D143" s="15">
        <v>12</v>
      </c>
      <c r="E143" s="14">
        <v>83.9</v>
      </c>
      <c r="F143" s="13" t="s">
        <v>27</v>
      </c>
      <c r="G143" s="15">
        <v>7</v>
      </c>
      <c r="H143" s="16">
        <v>0.993907410050536</v>
      </c>
      <c r="I143" s="20">
        <f t="shared" si="4"/>
        <v>83.38883170324</v>
      </c>
      <c r="J143" s="20">
        <f t="shared" si="5"/>
        <v>157.58883170324</v>
      </c>
      <c r="K143" s="21">
        <v>141</v>
      </c>
      <c r="L143" s="22">
        <v>43789</v>
      </c>
    </row>
    <row r="144" s="3" customFormat="1" ht="19" customHeight="1" spans="1:12">
      <c r="A144" s="12" t="s">
        <v>300</v>
      </c>
      <c r="B144" s="13" t="s">
        <v>301</v>
      </c>
      <c r="C144" s="14">
        <v>72.9</v>
      </c>
      <c r="D144" s="15">
        <v>41</v>
      </c>
      <c r="E144" s="14">
        <v>85.2</v>
      </c>
      <c r="F144" s="13" t="s">
        <v>27</v>
      </c>
      <c r="G144" s="15">
        <v>7</v>
      </c>
      <c r="H144" s="16">
        <v>0.993907410050536</v>
      </c>
      <c r="I144" s="20">
        <f t="shared" si="4"/>
        <v>84.6809113363057</v>
      </c>
      <c r="J144" s="20">
        <f t="shared" si="5"/>
        <v>157.580911336306</v>
      </c>
      <c r="K144" s="21">
        <v>142</v>
      </c>
      <c r="L144" s="22">
        <v>43789</v>
      </c>
    </row>
    <row r="145" s="3" customFormat="1" ht="19" customHeight="1" spans="1:12">
      <c r="A145" s="12" t="s">
        <v>302</v>
      </c>
      <c r="B145" s="13" t="s">
        <v>303</v>
      </c>
      <c r="C145" s="14">
        <v>79</v>
      </c>
      <c r="D145" s="15">
        <v>27</v>
      </c>
      <c r="E145" s="14">
        <v>77.6</v>
      </c>
      <c r="F145" s="13" t="s">
        <v>27</v>
      </c>
      <c r="G145" s="15">
        <v>11</v>
      </c>
      <c r="H145" s="16">
        <v>1.01253430236355</v>
      </c>
      <c r="I145" s="20">
        <f t="shared" si="4"/>
        <v>78.5726618634115</v>
      </c>
      <c r="J145" s="20">
        <f t="shared" si="5"/>
        <v>157.572661863411</v>
      </c>
      <c r="K145" s="21">
        <v>143</v>
      </c>
      <c r="L145" s="22">
        <v>43789</v>
      </c>
    </row>
    <row r="146" s="3" customFormat="1" ht="19" customHeight="1" spans="1:12">
      <c r="A146" s="12" t="s">
        <v>304</v>
      </c>
      <c r="B146" s="13" t="s">
        <v>305</v>
      </c>
      <c r="C146" s="14">
        <v>74.6</v>
      </c>
      <c r="D146" s="15">
        <v>12</v>
      </c>
      <c r="E146" s="14">
        <v>82.1</v>
      </c>
      <c r="F146" s="13" t="s">
        <v>27</v>
      </c>
      <c r="G146" s="15">
        <v>6</v>
      </c>
      <c r="H146" s="16">
        <v>1.01048104852296</v>
      </c>
      <c r="I146" s="20">
        <f t="shared" si="4"/>
        <v>82.960494083735</v>
      </c>
      <c r="J146" s="20">
        <f t="shared" si="5"/>
        <v>157.560494083735</v>
      </c>
      <c r="K146" s="21">
        <v>144</v>
      </c>
      <c r="L146" s="22">
        <v>43789</v>
      </c>
    </row>
    <row r="147" s="3" customFormat="1" ht="19" customHeight="1" spans="1:12">
      <c r="A147" s="12" t="s">
        <v>306</v>
      </c>
      <c r="B147" s="13" t="s">
        <v>307</v>
      </c>
      <c r="C147" s="14">
        <v>75.4</v>
      </c>
      <c r="D147" s="15">
        <v>44</v>
      </c>
      <c r="E147" s="14">
        <v>81.92</v>
      </c>
      <c r="F147" s="13" t="s">
        <v>18</v>
      </c>
      <c r="G147" s="15">
        <v>5</v>
      </c>
      <c r="H147" s="16">
        <v>1.00286305131974</v>
      </c>
      <c r="I147" s="20">
        <f t="shared" si="4"/>
        <v>82.1545411641131</v>
      </c>
      <c r="J147" s="20">
        <f t="shared" si="5"/>
        <v>157.554541164113</v>
      </c>
      <c r="K147" s="21">
        <v>145</v>
      </c>
      <c r="L147" s="22">
        <v>43789</v>
      </c>
    </row>
    <row r="148" s="3" customFormat="1" ht="19" customHeight="1" spans="1:12">
      <c r="A148" s="12" t="s">
        <v>308</v>
      </c>
      <c r="B148" s="13" t="s">
        <v>309</v>
      </c>
      <c r="C148" s="14">
        <v>74.9</v>
      </c>
      <c r="D148" s="15">
        <v>34</v>
      </c>
      <c r="E148" s="14">
        <v>82.48</v>
      </c>
      <c r="F148" s="13" t="s">
        <v>18</v>
      </c>
      <c r="G148" s="15">
        <v>4</v>
      </c>
      <c r="H148" s="16">
        <v>1.00191661626136</v>
      </c>
      <c r="I148" s="20">
        <f t="shared" si="4"/>
        <v>82.638082509237</v>
      </c>
      <c r="J148" s="20">
        <f t="shared" si="5"/>
        <v>157.538082509237</v>
      </c>
      <c r="K148" s="21">
        <v>146</v>
      </c>
      <c r="L148" s="22">
        <v>43789</v>
      </c>
    </row>
    <row r="149" s="3" customFormat="1" ht="19" customHeight="1" spans="1:12">
      <c r="A149" s="12" t="s">
        <v>310</v>
      </c>
      <c r="B149" s="13" t="s">
        <v>311</v>
      </c>
      <c r="C149" s="14">
        <v>77.8</v>
      </c>
      <c r="D149" s="15">
        <v>24</v>
      </c>
      <c r="E149" s="14">
        <v>80.2</v>
      </c>
      <c r="F149" s="13" t="s">
        <v>27</v>
      </c>
      <c r="G149" s="15">
        <v>7</v>
      </c>
      <c r="H149" s="16">
        <v>0.993907410050536</v>
      </c>
      <c r="I149" s="20">
        <f t="shared" si="4"/>
        <v>79.711374286053</v>
      </c>
      <c r="J149" s="20">
        <f t="shared" si="5"/>
        <v>157.511374286053</v>
      </c>
      <c r="K149" s="21">
        <v>147</v>
      </c>
      <c r="L149" s="22">
        <v>43789</v>
      </c>
    </row>
    <row r="150" s="3" customFormat="1" ht="19" customHeight="1" spans="1:12">
      <c r="A150" s="12" t="s">
        <v>312</v>
      </c>
      <c r="B150" s="13" t="s">
        <v>313</v>
      </c>
      <c r="C150" s="14">
        <v>73.4</v>
      </c>
      <c r="D150" s="15">
        <v>4</v>
      </c>
      <c r="E150" s="14">
        <v>84.6</v>
      </c>
      <c r="F150" s="13" t="s">
        <v>27</v>
      </c>
      <c r="G150" s="15">
        <v>9</v>
      </c>
      <c r="H150" s="16">
        <v>0.994211659199336</v>
      </c>
      <c r="I150" s="20">
        <f t="shared" si="4"/>
        <v>84.1103063682638</v>
      </c>
      <c r="J150" s="20">
        <f t="shared" si="5"/>
        <v>157.510306368264</v>
      </c>
      <c r="K150" s="21">
        <v>148</v>
      </c>
      <c r="L150" s="22">
        <v>43789</v>
      </c>
    </row>
    <row r="151" s="3" customFormat="1" ht="19" customHeight="1" spans="1:12">
      <c r="A151" s="12" t="s">
        <v>314</v>
      </c>
      <c r="B151" s="13" t="s">
        <v>315</v>
      </c>
      <c r="C151" s="14">
        <v>74</v>
      </c>
      <c r="D151" s="15">
        <v>3</v>
      </c>
      <c r="E151" s="14">
        <v>83.18</v>
      </c>
      <c r="F151" s="13" t="s">
        <v>18</v>
      </c>
      <c r="G151" s="15">
        <v>1</v>
      </c>
      <c r="H151" s="16">
        <v>1.00306670136263</v>
      </c>
      <c r="I151" s="20">
        <f t="shared" si="4"/>
        <v>83.4350882193436</v>
      </c>
      <c r="J151" s="20">
        <f t="shared" si="5"/>
        <v>157.435088219344</v>
      </c>
      <c r="K151" s="21">
        <v>149</v>
      </c>
      <c r="L151" s="22">
        <v>43789</v>
      </c>
    </row>
    <row r="152" s="3" customFormat="1" ht="19" customHeight="1" spans="1:12">
      <c r="A152" s="12" t="s">
        <v>316</v>
      </c>
      <c r="B152" s="13" t="s">
        <v>317</v>
      </c>
      <c r="C152" s="14">
        <v>75.7</v>
      </c>
      <c r="D152" s="15">
        <v>9</v>
      </c>
      <c r="E152" s="14">
        <v>82.2</v>
      </c>
      <c r="F152" s="13" t="s">
        <v>27</v>
      </c>
      <c r="G152" s="15">
        <v>9</v>
      </c>
      <c r="H152" s="16">
        <v>0.994211659199336</v>
      </c>
      <c r="I152" s="20">
        <f t="shared" si="4"/>
        <v>81.7241983861854</v>
      </c>
      <c r="J152" s="20">
        <f t="shared" si="5"/>
        <v>157.424198386185</v>
      </c>
      <c r="K152" s="21">
        <v>150</v>
      </c>
      <c r="L152" s="22">
        <v>43789</v>
      </c>
    </row>
    <row r="153" s="3" customFormat="1" ht="19" customHeight="1" spans="1:12">
      <c r="A153" s="12" t="s">
        <v>318</v>
      </c>
      <c r="B153" s="13" t="s">
        <v>319</v>
      </c>
      <c r="C153" s="14">
        <v>79</v>
      </c>
      <c r="D153" s="15">
        <v>21</v>
      </c>
      <c r="E153" s="14">
        <v>78.4</v>
      </c>
      <c r="F153" s="13" t="s">
        <v>15</v>
      </c>
      <c r="G153" s="15">
        <v>10</v>
      </c>
      <c r="H153" s="16">
        <v>1.00013608975431</v>
      </c>
      <c r="I153" s="20">
        <f t="shared" si="4"/>
        <v>78.4106694367379</v>
      </c>
      <c r="J153" s="20">
        <f t="shared" si="5"/>
        <v>157.410669436738</v>
      </c>
      <c r="K153" s="21">
        <v>151</v>
      </c>
      <c r="L153" s="22">
        <v>43789</v>
      </c>
    </row>
    <row r="154" s="3" customFormat="1" ht="19" customHeight="1" spans="1:12">
      <c r="A154" s="12" t="s">
        <v>320</v>
      </c>
      <c r="B154" s="13" t="s">
        <v>321</v>
      </c>
      <c r="C154" s="14">
        <v>70.5</v>
      </c>
      <c r="D154" s="15">
        <v>7</v>
      </c>
      <c r="E154" s="14">
        <v>86</v>
      </c>
      <c r="F154" s="13" t="s">
        <v>27</v>
      </c>
      <c r="G154" s="15">
        <v>6</v>
      </c>
      <c r="H154" s="16">
        <v>1.01048104852296</v>
      </c>
      <c r="I154" s="20">
        <f t="shared" si="4"/>
        <v>86.9013701729746</v>
      </c>
      <c r="J154" s="20">
        <f t="shared" si="5"/>
        <v>157.401370172975</v>
      </c>
      <c r="K154" s="21">
        <v>152</v>
      </c>
      <c r="L154" s="22">
        <v>43789</v>
      </c>
    </row>
    <row r="155" s="3" customFormat="1" ht="19" customHeight="1" spans="1:12">
      <c r="A155" s="12" t="s">
        <v>322</v>
      </c>
      <c r="B155" s="13" t="s">
        <v>323</v>
      </c>
      <c r="C155" s="14">
        <v>75.3</v>
      </c>
      <c r="D155" s="15">
        <v>42</v>
      </c>
      <c r="E155" s="14">
        <v>82</v>
      </c>
      <c r="F155" s="13" t="s">
        <v>18</v>
      </c>
      <c r="G155" s="15">
        <v>3</v>
      </c>
      <c r="H155" s="16">
        <v>1.00077280784018</v>
      </c>
      <c r="I155" s="20">
        <f t="shared" si="4"/>
        <v>82.0633702428948</v>
      </c>
      <c r="J155" s="20">
        <f t="shared" si="5"/>
        <v>157.363370242895</v>
      </c>
      <c r="K155" s="21">
        <v>153</v>
      </c>
      <c r="L155" s="22">
        <v>43789</v>
      </c>
    </row>
    <row r="156" s="3" customFormat="1" ht="19" customHeight="1" spans="1:12">
      <c r="A156" s="12" t="s">
        <v>324</v>
      </c>
      <c r="B156" s="13" t="s">
        <v>325</v>
      </c>
      <c r="C156" s="14">
        <v>71.2</v>
      </c>
      <c r="D156" s="15">
        <v>18</v>
      </c>
      <c r="E156" s="14">
        <v>86.9</v>
      </c>
      <c r="F156" s="13" t="s">
        <v>18</v>
      </c>
      <c r="G156" s="15">
        <v>2</v>
      </c>
      <c r="H156" s="16">
        <v>0.991477112242261</v>
      </c>
      <c r="I156" s="20">
        <f t="shared" si="4"/>
        <v>86.1593610538525</v>
      </c>
      <c r="J156" s="20">
        <f t="shared" si="5"/>
        <v>157.359361053852</v>
      </c>
      <c r="K156" s="21">
        <v>154</v>
      </c>
      <c r="L156" s="22">
        <v>43789</v>
      </c>
    </row>
    <row r="157" s="3" customFormat="1" ht="19" customHeight="1" spans="1:12">
      <c r="A157" s="12" t="s">
        <v>326</v>
      </c>
      <c r="B157" s="13" t="s">
        <v>327</v>
      </c>
      <c r="C157" s="14">
        <v>72.5</v>
      </c>
      <c r="D157" s="15">
        <v>36</v>
      </c>
      <c r="E157" s="14">
        <v>84.58</v>
      </c>
      <c r="F157" s="13" t="s">
        <v>18</v>
      </c>
      <c r="G157" s="15">
        <v>5</v>
      </c>
      <c r="H157" s="16">
        <v>1.00286305131974</v>
      </c>
      <c r="I157" s="20">
        <f t="shared" si="4"/>
        <v>84.8221568806236</v>
      </c>
      <c r="J157" s="20">
        <f t="shared" si="5"/>
        <v>157.322156880624</v>
      </c>
      <c r="K157" s="21">
        <v>155</v>
      </c>
      <c r="L157" s="22">
        <v>43789</v>
      </c>
    </row>
    <row r="158" s="3" customFormat="1" ht="19" customHeight="1" spans="1:12">
      <c r="A158" s="12" t="s">
        <v>328</v>
      </c>
      <c r="B158" s="13" t="s">
        <v>329</v>
      </c>
      <c r="C158" s="14">
        <v>77.1</v>
      </c>
      <c r="D158" s="15">
        <v>18</v>
      </c>
      <c r="E158" s="14">
        <v>79.2</v>
      </c>
      <c r="F158" s="13" t="s">
        <v>27</v>
      </c>
      <c r="G158" s="15">
        <v>11</v>
      </c>
      <c r="H158" s="16">
        <v>1.01253430236355</v>
      </c>
      <c r="I158" s="20">
        <f t="shared" si="4"/>
        <v>80.1927167471932</v>
      </c>
      <c r="J158" s="20">
        <f t="shared" si="5"/>
        <v>157.292716747193</v>
      </c>
      <c r="K158" s="21">
        <v>156</v>
      </c>
      <c r="L158" s="22">
        <v>43789</v>
      </c>
    </row>
    <row r="159" s="3" customFormat="1" ht="19" customHeight="1" spans="1:12">
      <c r="A159" s="12" t="s">
        <v>330</v>
      </c>
      <c r="B159" s="13" t="s">
        <v>331</v>
      </c>
      <c r="C159" s="14">
        <v>73.6</v>
      </c>
      <c r="D159" s="15">
        <v>27</v>
      </c>
      <c r="E159" s="14">
        <v>82.8</v>
      </c>
      <c r="F159" s="13" t="s">
        <v>27</v>
      </c>
      <c r="G159" s="15">
        <v>6</v>
      </c>
      <c r="H159" s="16">
        <v>1.01048104852296</v>
      </c>
      <c r="I159" s="20">
        <f t="shared" si="4"/>
        <v>83.6678308177011</v>
      </c>
      <c r="J159" s="20">
        <f t="shared" si="5"/>
        <v>157.267830817701</v>
      </c>
      <c r="K159" s="21">
        <v>157</v>
      </c>
      <c r="L159" s="22">
        <v>43789</v>
      </c>
    </row>
    <row r="160" s="3" customFormat="1" ht="19" customHeight="1" spans="1:12">
      <c r="A160" s="12" t="s">
        <v>332</v>
      </c>
      <c r="B160" s="13" t="s">
        <v>333</v>
      </c>
      <c r="C160" s="14">
        <v>74.8</v>
      </c>
      <c r="D160" s="15">
        <v>46</v>
      </c>
      <c r="E160" s="14">
        <v>82.44</v>
      </c>
      <c r="F160" s="13" t="s">
        <v>15</v>
      </c>
      <c r="G160" s="15">
        <v>10</v>
      </c>
      <c r="H160" s="16">
        <v>1.00013608975431</v>
      </c>
      <c r="I160" s="20">
        <f t="shared" si="4"/>
        <v>82.4512192393453</v>
      </c>
      <c r="J160" s="20">
        <f t="shared" si="5"/>
        <v>157.251219239345</v>
      </c>
      <c r="K160" s="21">
        <v>158</v>
      </c>
      <c r="L160" s="22">
        <v>43789</v>
      </c>
    </row>
    <row r="161" s="3" customFormat="1" ht="19" customHeight="1" spans="1:12">
      <c r="A161" s="12" t="s">
        <v>334</v>
      </c>
      <c r="B161" s="13" t="s">
        <v>335</v>
      </c>
      <c r="C161" s="14">
        <v>73.9</v>
      </c>
      <c r="D161" s="15">
        <v>39</v>
      </c>
      <c r="E161" s="14">
        <v>83.8</v>
      </c>
      <c r="F161" s="13" t="s">
        <v>27</v>
      </c>
      <c r="G161" s="15">
        <v>9</v>
      </c>
      <c r="H161" s="16">
        <v>0.994211659199336</v>
      </c>
      <c r="I161" s="20">
        <f t="shared" si="4"/>
        <v>83.3149370409044</v>
      </c>
      <c r="J161" s="20">
        <f t="shared" si="5"/>
        <v>157.214937040904</v>
      </c>
      <c r="K161" s="21">
        <v>159</v>
      </c>
      <c r="L161" s="22">
        <v>43789</v>
      </c>
    </row>
    <row r="162" s="3" customFormat="1" ht="19" customHeight="1" spans="1:12">
      <c r="A162" s="12" t="s">
        <v>336</v>
      </c>
      <c r="B162" s="13" t="s">
        <v>337</v>
      </c>
      <c r="C162" s="14">
        <v>74.1</v>
      </c>
      <c r="D162" s="15">
        <v>23</v>
      </c>
      <c r="E162" s="14">
        <v>83.06</v>
      </c>
      <c r="F162" s="13" t="s">
        <v>15</v>
      </c>
      <c r="G162" s="15">
        <v>10</v>
      </c>
      <c r="H162" s="16">
        <v>1.00013608975431</v>
      </c>
      <c r="I162" s="20">
        <f t="shared" si="4"/>
        <v>83.071303614993</v>
      </c>
      <c r="J162" s="20">
        <f t="shared" si="5"/>
        <v>157.171303614993</v>
      </c>
      <c r="K162" s="21">
        <v>160</v>
      </c>
      <c r="L162" s="22">
        <v>43789</v>
      </c>
    </row>
    <row r="163" s="3" customFormat="1" ht="19" customHeight="1" spans="1:12">
      <c r="A163" s="12" t="s">
        <v>338</v>
      </c>
      <c r="B163" s="13" t="s">
        <v>339</v>
      </c>
      <c r="C163" s="14">
        <v>74</v>
      </c>
      <c r="D163" s="15">
        <v>6</v>
      </c>
      <c r="E163" s="14">
        <v>82.3</v>
      </c>
      <c r="F163" s="13" t="s">
        <v>27</v>
      </c>
      <c r="G163" s="15">
        <v>6</v>
      </c>
      <c r="H163" s="16">
        <v>1.01048104852296</v>
      </c>
      <c r="I163" s="20">
        <f t="shared" si="4"/>
        <v>83.1625902934396</v>
      </c>
      <c r="J163" s="20">
        <f t="shared" si="5"/>
        <v>157.16259029344</v>
      </c>
      <c r="K163" s="21">
        <v>161</v>
      </c>
      <c r="L163" s="22">
        <v>43789</v>
      </c>
    </row>
    <row r="164" s="3" customFormat="1" ht="19" customHeight="1" spans="1:12">
      <c r="A164" s="12" t="s">
        <v>340</v>
      </c>
      <c r="B164" s="13" t="s">
        <v>341</v>
      </c>
      <c r="C164" s="14">
        <v>78.7</v>
      </c>
      <c r="D164" s="15">
        <v>22</v>
      </c>
      <c r="E164" s="14">
        <v>78.4</v>
      </c>
      <c r="F164" s="13" t="s">
        <v>18</v>
      </c>
      <c r="G164" s="15">
        <v>3</v>
      </c>
      <c r="H164" s="16">
        <v>1.00077280784018</v>
      </c>
      <c r="I164" s="20">
        <f t="shared" si="4"/>
        <v>78.4605881346701</v>
      </c>
      <c r="J164" s="20">
        <f t="shared" si="5"/>
        <v>157.16058813467</v>
      </c>
      <c r="K164" s="21">
        <v>162</v>
      </c>
      <c r="L164" s="22">
        <v>43789</v>
      </c>
    </row>
    <row r="165" s="3" customFormat="1" ht="19" customHeight="1" spans="1:12">
      <c r="A165" s="12" t="s">
        <v>342</v>
      </c>
      <c r="B165" s="13" t="s">
        <v>343</v>
      </c>
      <c r="C165" s="14">
        <v>75.6</v>
      </c>
      <c r="D165" s="15">
        <v>21</v>
      </c>
      <c r="E165" s="14">
        <v>81.7</v>
      </c>
      <c r="F165" s="13" t="s">
        <v>27</v>
      </c>
      <c r="G165" s="15">
        <v>8</v>
      </c>
      <c r="H165" s="16">
        <v>0.998237272157404</v>
      </c>
      <c r="I165" s="20">
        <f t="shared" si="4"/>
        <v>81.5559851352599</v>
      </c>
      <c r="J165" s="20">
        <f t="shared" si="5"/>
        <v>157.15598513526</v>
      </c>
      <c r="K165" s="21">
        <v>163</v>
      </c>
      <c r="L165" s="22">
        <v>43789</v>
      </c>
    </row>
    <row r="166" s="3" customFormat="1" ht="19" customHeight="1" spans="1:12">
      <c r="A166" s="12" t="s">
        <v>344</v>
      </c>
      <c r="B166" s="13" t="s">
        <v>345</v>
      </c>
      <c r="C166" s="14">
        <v>71.7</v>
      </c>
      <c r="D166" s="15">
        <v>30</v>
      </c>
      <c r="E166" s="14">
        <v>86.18</v>
      </c>
      <c r="F166" s="13" t="s">
        <v>18</v>
      </c>
      <c r="G166" s="15">
        <v>2</v>
      </c>
      <c r="H166" s="16">
        <v>0.991477112242261</v>
      </c>
      <c r="I166" s="20">
        <f t="shared" si="4"/>
        <v>85.4454975330381</v>
      </c>
      <c r="J166" s="20">
        <f t="shared" si="5"/>
        <v>157.145497533038</v>
      </c>
      <c r="K166" s="21">
        <v>164</v>
      </c>
      <c r="L166" s="22">
        <v>43789</v>
      </c>
    </row>
    <row r="167" s="3" customFormat="1" ht="19" customHeight="1" spans="1:12">
      <c r="A167" s="12" t="s">
        <v>346</v>
      </c>
      <c r="B167" s="13" t="s">
        <v>347</v>
      </c>
      <c r="C167" s="14">
        <v>74</v>
      </c>
      <c r="D167" s="15">
        <v>32</v>
      </c>
      <c r="E167" s="14">
        <v>83.6</v>
      </c>
      <c r="F167" s="13" t="s">
        <v>27</v>
      </c>
      <c r="G167" s="15">
        <v>9</v>
      </c>
      <c r="H167" s="16">
        <v>0.994211659199336</v>
      </c>
      <c r="I167" s="20">
        <f t="shared" si="4"/>
        <v>83.1160947090645</v>
      </c>
      <c r="J167" s="20">
        <f t="shared" si="5"/>
        <v>157.116094709064</v>
      </c>
      <c r="K167" s="21">
        <v>165</v>
      </c>
      <c r="L167" s="22">
        <v>43789</v>
      </c>
    </row>
    <row r="168" s="3" customFormat="1" ht="19" customHeight="1" spans="1:12">
      <c r="A168" s="12" t="s">
        <v>348</v>
      </c>
      <c r="B168" s="13" t="s">
        <v>349</v>
      </c>
      <c r="C168" s="14">
        <v>73.5</v>
      </c>
      <c r="D168" s="15">
        <v>44</v>
      </c>
      <c r="E168" s="14">
        <v>83.6</v>
      </c>
      <c r="F168" s="13" t="s">
        <v>114</v>
      </c>
      <c r="G168" s="15">
        <v>12</v>
      </c>
      <c r="H168" s="16">
        <v>1</v>
      </c>
      <c r="I168" s="20">
        <f t="shared" si="4"/>
        <v>83.6</v>
      </c>
      <c r="J168" s="20">
        <f t="shared" si="5"/>
        <v>157.1</v>
      </c>
      <c r="K168" s="21">
        <v>166</v>
      </c>
      <c r="L168" s="22">
        <v>43789</v>
      </c>
    </row>
    <row r="169" s="3" customFormat="1" ht="19" customHeight="1" spans="1:12">
      <c r="A169" s="12" t="s">
        <v>350</v>
      </c>
      <c r="B169" s="13" t="s">
        <v>351</v>
      </c>
      <c r="C169" s="14">
        <v>72.6</v>
      </c>
      <c r="D169" s="15">
        <v>38</v>
      </c>
      <c r="E169" s="14">
        <v>84.32</v>
      </c>
      <c r="F169" s="13" t="s">
        <v>18</v>
      </c>
      <c r="G169" s="15">
        <v>4</v>
      </c>
      <c r="H169" s="16">
        <v>1.00191661626136</v>
      </c>
      <c r="I169" s="20">
        <f t="shared" si="4"/>
        <v>84.4816090831579</v>
      </c>
      <c r="J169" s="20">
        <f t="shared" si="5"/>
        <v>157.081609083158</v>
      </c>
      <c r="K169" s="21">
        <v>167</v>
      </c>
      <c r="L169" s="22">
        <v>43789</v>
      </c>
    </row>
    <row r="170" s="3" customFormat="1" ht="19" customHeight="1" spans="1:12">
      <c r="A170" s="12" t="s">
        <v>352</v>
      </c>
      <c r="B170" s="13" t="s">
        <v>353</v>
      </c>
      <c r="C170" s="14">
        <v>73.3</v>
      </c>
      <c r="D170" s="15">
        <v>39</v>
      </c>
      <c r="E170" s="14">
        <v>84.26</v>
      </c>
      <c r="F170" s="13" t="s">
        <v>27</v>
      </c>
      <c r="G170" s="15">
        <v>7</v>
      </c>
      <c r="H170" s="16">
        <v>0.993907410050536</v>
      </c>
      <c r="I170" s="20">
        <f t="shared" si="4"/>
        <v>83.7466383708582</v>
      </c>
      <c r="J170" s="20">
        <f t="shared" si="5"/>
        <v>157.046638370858</v>
      </c>
      <c r="K170" s="21">
        <v>168</v>
      </c>
      <c r="L170" s="22">
        <v>43789</v>
      </c>
    </row>
    <row r="171" s="3" customFormat="1" ht="19" customHeight="1" spans="1:12">
      <c r="A171" s="12" t="s">
        <v>354</v>
      </c>
      <c r="B171" s="13" t="s">
        <v>355</v>
      </c>
      <c r="C171" s="14">
        <v>73.2</v>
      </c>
      <c r="D171" s="15">
        <v>26</v>
      </c>
      <c r="E171" s="14">
        <v>83.58</v>
      </c>
      <c r="F171" s="13" t="s">
        <v>18</v>
      </c>
      <c r="G171" s="15">
        <v>5</v>
      </c>
      <c r="H171" s="16">
        <v>1.00286305131974</v>
      </c>
      <c r="I171" s="20">
        <f t="shared" si="4"/>
        <v>83.8192938293039</v>
      </c>
      <c r="J171" s="20">
        <f t="shared" si="5"/>
        <v>157.019293829304</v>
      </c>
      <c r="K171" s="21">
        <v>169</v>
      </c>
      <c r="L171" s="22">
        <v>43789</v>
      </c>
    </row>
    <row r="172" s="3" customFormat="1" ht="19" customHeight="1" spans="1:12">
      <c r="A172" s="12" t="s">
        <v>356</v>
      </c>
      <c r="B172" s="13" t="s">
        <v>357</v>
      </c>
      <c r="C172" s="14">
        <v>74.2</v>
      </c>
      <c r="D172" s="15">
        <v>21</v>
      </c>
      <c r="E172" s="14">
        <v>83.32</v>
      </c>
      <c r="F172" s="13" t="s">
        <v>27</v>
      </c>
      <c r="G172" s="15">
        <v>7</v>
      </c>
      <c r="H172" s="16">
        <v>0.993907410050536</v>
      </c>
      <c r="I172" s="20">
        <f t="shared" si="4"/>
        <v>82.8123654054106</v>
      </c>
      <c r="J172" s="20">
        <f t="shared" si="5"/>
        <v>157.012365405411</v>
      </c>
      <c r="K172" s="21">
        <v>170</v>
      </c>
      <c r="L172" s="22">
        <v>43789</v>
      </c>
    </row>
    <row r="173" s="3" customFormat="1" ht="19" customHeight="1" spans="1:12">
      <c r="A173" s="12" t="s">
        <v>358</v>
      </c>
      <c r="B173" s="13" t="s">
        <v>359</v>
      </c>
      <c r="C173" s="14">
        <v>72.6</v>
      </c>
      <c r="D173" s="15">
        <v>13</v>
      </c>
      <c r="E173" s="14">
        <v>84.9</v>
      </c>
      <c r="F173" s="13" t="s">
        <v>27</v>
      </c>
      <c r="G173" s="15">
        <v>9</v>
      </c>
      <c r="H173" s="16">
        <v>0.994211659199336</v>
      </c>
      <c r="I173" s="20">
        <f t="shared" si="4"/>
        <v>84.4085698660236</v>
      </c>
      <c r="J173" s="20">
        <f t="shared" si="5"/>
        <v>157.008569866024</v>
      </c>
      <c r="K173" s="21">
        <v>171</v>
      </c>
      <c r="L173" s="22">
        <v>43789</v>
      </c>
    </row>
    <row r="174" s="3" customFormat="1" ht="19" customHeight="1" spans="1:12">
      <c r="A174" s="12" t="s">
        <v>360</v>
      </c>
      <c r="B174" s="13" t="s">
        <v>361</v>
      </c>
      <c r="C174" s="14">
        <v>75.7</v>
      </c>
      <c r="D174" s="15">
        <v>14</v>
      </c>
      <c r="E174" s="14">
        <v>81.76</v>
      </c>
      <c r="F174" s="13" t="s">
        <v>27</v>
      </c>
      <c r="G174" s="15">
        <v>7</v>
      </c>
      <c r="H174" s="16">
        <v>0.993907410050536</v>
      </c>
      <c r="I174" s="20">
        <f t="shared" si="4"/>
        <v>81.2618698457318</v>
      </c>
      <c r="J174" s="20">
        <f t="shared" si="5"/>
        <v>156.961869845732</v>
      </c>
      <c r="K174" s="21">
        <v>172</v>
      </c>
      <c r="L174" s="22">
        <v>43789</v>
      </c>
    </row>
    <row r="175" s="3" customFormat="1" ht="19" customHeight="1" spans="1:12">
      <c r="A175" s="12" t="s">
        <v>362</v>
      </c>
      <c r="B175" s="13" t="s">
        <v>363</v>
      </c>
      <c r="C175" s="14">
        <v>72.7</v>
      </c>
      <c r="D175" s="15">
        <v>24</v>
      </c>
      <c r="E175" s="14">
        <v>84.1</v>
      </c>
      <c r="F175" s="13" t="s">
        <v>18</v>
      </c>
      <c r="G175" s="15">
        <v>4</v>
      </c>
      <c r="H175" s="16">
        <v>1.00191661626136</v>
      </c>
      <c r="I175" s="20">
        <f t="shared" si="4"/>
        <v>84.2611874275804</v>
      </c>
      <c r="J175" s="20">
        <f t="shared" si="5"/>
        <v>156.96118742758</v>
      </c>
      <c r="K175" s="21">
        <v>173</v>
      </c>
      <c r="L175" s="22">
        <v>43789</v>
      </c>
    </row>
    <row r="176" s="3" customFormat="1" ht="19" customHeight="1" spans="1:12">
      <c r="A176" s="12" t="s">
        <v>364</v>
      </c>
      <c r="B176" s="13" t="s">
        <v>365</v>
      </c>
      <c r="C176" s="14">
        <v>72.9</v>
      </c>
      <c r="D176" s="15">
        <v>10</v>
      </c>
      <c r="E176" s="14">
        <v>83.8</v>
      </c>
      <c r="F176" s="13" t="s">
        <v>18</v>
      </c>
      <c r="G176" s="15">
        <v>5</v>
      </c>
      <c r="H176" s="16">
        <v>1.00286305131974</v>
      </c>
      <c r="I176" s="20">
        <f t="shared" si="4"/>
        <v>84.0399237005942</v>
      </c>
      <c r="J176" s="20">
        <f t="shared" si="5"/>
        <v>156.939923700594</v>
      </c>
      <c r="K176" s="21">
        <v>174</v>
      </c>
      <c r="L176" s="22">
        <v>43789</v>
      </c>
    </row>
    <row r="177" s="3" customFormat="1" ht="19" customHeight="1" spans="1:12">
      <c r="A177" s="12" t="s">
        <v>366</v>
      </c>
      <c r="B177" s="13" t="s">
        <v>367</v>
      </c>
      <c r="C177" s="14">
        <v>71.7</v>
      </c>
      <c r="D177" s="15">
        <v>18</v>
      </c>
      <c r="E177" s="14">
        <v>86</v>
      </c>
      <c r="F177" s="13" t="s">
        <v>27</v>
      </c>
      <c r="G177" s="15">
        <v>12</v>
      </c>
      <c r="H177" s="16">
        <v>0.991050806573195</v>
      </c>
      <c r="I177" s="20">
        <f t="shared" si="4"/>
        <v>85.2303693652948</v>
      </c>
      <c r="J177" s="20">
        <f t="shared" si="5"/>
        <v>156.930369365295</v>
      </c>
      <c r="K177" s="21">
        <v>175</v>
      </c>
      <c r="L177" s="22">
        <v>43789</v>
      </c>
    </row>
    <row r="178" s="3" customFormat="1" ht="19" customHeight="1" spans="1:12">
      <c r="A178" s="12" t="s">
        <v>368</v>
      </c>
      <c r="B178" s="13" t="s">
        <v>369</v>
      </c>
      <c r="C178" s="14">
        <v>72.5</v>
      </c>
      <c r="D178" s="15">
        <v>10</v>
      </c>
      <c r="E178" s="14">
        <v>84.9</v>
      </c>
      <c r="F178" s="13" t="s">
        <v>27</v>
      </c>
      <c r="G178" s="15">
        <v>9</v>
      </c>
      <c r="H178" s="16">
        <v>0.994211659199336</v>
      </c>
      <c r="I178" s="20">
        <f t="shared" si="4"/>
        <v>84.4085698660236</v>
      </c>
      <c r="J178" s="20">
        <f t="shared" si="5"/>
        <v>156.908569866024</v>
      </c>
      <c r="K178" s="21">
        <v>176</v>
      </c>
      <c r="L178" s="22">
        <v>43789</v>
      </c>
    </row>
    <row r="179" s="3" customFormat="1" ht="19" customHeight="1" spans="1:12">
      <c r="A179" s="12" t="s">
        <v>370</v>
      </c>
      <c r="B179" s="13" t="s">
        <v>371</v>
      </c>
      <c r="C179" s="14">
        <v>72.8</v>
      </c>
      <c r="D179" s="15">
        <v>21</v>
      </c>
      <c r="E179" s="14">
        <v>84.1</v>
      </c>
      <c r="F179" s="13" t="s">
        <v>114</v>
      </c>
      <c r="G179" s="15">
        <v>12</v>
      </c>
      <c r="H179" s="16">
        <v>1</v>
      </c>
      <c r="I179" s="20">
        <f t="shared" si="4"/>
        <v>84.1</v>
      </c>
      <c r="J179" s="20">
        <f t="shared" si="5"/>
        <v>156.9</v>
      </c>
      <c r="K179" s="21">
        <v>177</v>
      </c>
      <c r="L179" s="22">
        <v>43789</v>
      </c>
    </row>
    <row r="180" s="3" customFormat="1" ht="19" customHeight="1" spans="1:12">
      <c r="A180" s="12" t="s">
        <v>372</v>
      </c>
      <c r="B180" s="13" t="s">
        <v>373</v>
      </c>
      <c r="C180" s="14">
        <v>75.4</v>
      </c>
      <c r="D180" s="15">
        <v>15</v>
      </c>
      <c r="E180" s="14">
        <v>81.34</v>
      </c>
      <c r="F180" s="13" t="s">
        <v>18</v>
      </c>
      <c r="G180" s="15">
        <v>4</v>
      </c>
      <c r="H180" s="16">
        <v>1.00191661626136</v>
      </c>
      <c r="I180" s="20">
        <f t="shared" si="4"/>
        <v>81.495897566699</v>
      </c>
      <c r="J180" s="20">
        <f t="shared" si="5"/>
        <v>156.895897566699</v>
      </c>
      <c r="K180" s="21">
        <v>178</v>
      </c>
      <c r="L180" s="22">
        <v>43789</v>
      </c>
    </row>
    <row r="181" s="3" customFormat="1" ht="19" customHeight="1" spans="1:12">
      <c r="A181" s="12" t="s">
        <v>374</v>
      </c>
      <c r="B181" s="13" t="s">
        <v>375</v>
      </c>
      <c r="C181" s="14">
        <v>71.8</v>
      </c>
      <c r="D181" s="15">
        <v>45</v>
      </c>
      <c r="E181" s="14">
        <v>84.8</v>
      </c>
      <c r="F181" s="13" t="s">
        <v>18</v>
      </c>
      <c r="G181" s="15">
        <v>1</v>
      </c>
      <c r="H181" s="16">
        <v>1.00306670136263</v>
      </c>
      <c r="I181" s="20">
        <f t="shared" si="4"/>
        <v>85.060056275551</v>
      </c>
      <c r="J181" s="20">
        <f t="shared" si="5"/>
        <v>156.860056275551</v>
      </c>
      <c r="K181" s="21">
        <v>179</v>
      </c>
      <c r="L181" s="22">
        <v>43789</v>
      </c>
    </row>
    <row r="182" s="3" customFormat="1" ht="19" customHeight="1" spans="1:12">
      <c r="A182" s="12" t="s">
        <v>376</v>
      </c>
      <c r="B182" s="13" t="s">
        <v>377</v>
      </c>
      <c r="C182" s="14">
        <v>73.2</v>
      </c>
      <c r="D182" s="15">
        <v>21</v>
      </c>
      <c r="E182" s="14">
        <v>83.5</v>
      </c>
      <c r="F182" s="13" t="s">
        <v>18</v>
      </c>
      <c r="G182" s="15">
        <v>4</v>
      </c>
      <c r="H182" s="16">
        <v>1.00191661626136</v>
      </c>
      <c r="I182" s="20">
        <f t="shared" si="4"/>
        <v>83.6600374578236</v>
      </c>
      <c r="J182" s="20">
        <f t="shared" si="5"/>
        <v>156.860037457824</v>
      </c>
      <c r="K182" s="21">
        <v>180</v>
      </c>
      <c r="L182" s="22">
        <v>43789</v>
      </c>
    </row>
    <row r="183" s="3" customFormat="1" ht="19" customHeight="1" spans="1:12">
      <c r="A183" s="12" t="s">
        <v>378</v>
      </c>
      <c r="B183" s="13" t="s">
        <v>379</v>
      </c>
      <c r="C183" s="14">
        <v>73.6</v>
      </c>
      <c r="D183" s="15">
        <v>28</v>
      </c>
      <c r="E183" s="14">
        <v>83.02</v>
      </c>
      <c r="F183" s="13" t="s">
        <v>18</v>
      </c>
      <c r="G183" s="15">
        <v>5</v>
      </c>
      <c r="H183" s="16">
        <v>1.00286305131974</v>
      </c>
      <c r="I183" s="20">
        <f t="shared" si="4"/>
        <v>83.2576905205648</v>
      </c>
      <c r="J183" s="20">
        <f t="shared" si="5"/>
        <v>156.857690520565</v>
      </c>
      <c r="K183" s="21">
        <v>181</v>
      </c>
      <c r="L183" s="22">
        <v>43789</v>
      </c>
    </row>
    <row r="184" s="3" customFormat="1" ht="19" customHeight="1" spans="1:12">
      <c r="A184" s="12" t="s">
        <v>380</v>
      </c>
      <c r="B184" s="13" t="s">
        <v>381</v>
      </c>
      <c r="C184" s="14">
        <v>71.3</v>
      </c>
      <c r="D184" s="15">
        <v>17</v>
      </c>
      <c r="E184" s="14">
        <v>86.22</v>
      </c>
      <c r="F184" s="13" t="s">
        <v>18</v>
      </c>
      <c r="G184" s="15">
        <v>2</v>
      </c>
      <c r="H184" s="16">
        <v>0.991477112242261</v>
      </c>
      <c r="I184" s="20">
        <f t="shared" si="4"/>
        <v>85.4851566175277</v>
      </c>
      <c r="J184" s="20">
        <f t="shared" si="5"/>
        <v>156.785156617528</v>
      </c>
      <c r="K184" s="21">
        <v>182</v>
      </c>
      <c r="L184" s="22">
        <v>43789</v>
      </c>
    </row>
    <row r="185" s="3" customFormat="1" ht="19" customHeight="1" spans="1:12">
      <c r="A185" s="12" t="s">
        <v>382</v>
      </c>
      <c r="B185" s="13" t="s">
        <v>383</v>
      </c>
      <c r="C185" s="14">
        <v>72.3</v>
      </c>
      <c r="D185" s="15">
        <v>17</v>
      </c>
      <c r="E185" s="14">
        <v>84.4</v>
      </c>
      <c r="F185" s="13" t="s">
        <v>18</v>
      </c>
      <c r="G185" s="15">
        <v>3</v>
      </c>
      <c r="H185" s="16">
        <v>1.00077280784018</v>
      </c>
      <c r="I185" s="20">
        <f t="shared" si="4"/>
        <v>84.4652249817112</v>
      </c>
      <c r="J185" s="20">
        <f t="shared" si="5"/>
        <v>156.765224981711</v>
      </c>
      <c r="K185" s="21">
        <v>183</v>
      </c>
      <c r="L185" s="22">
        <v>43789</v>
      </c>
    </row>
    <row r="186" s="3" customFormat="1" ht="19" customHeight="1" spans="1:12">
      <c r="A186" s="12" t="s">
        <v>384</v>
      </c>
      <c r="B186" s="13" t="s">
        <v>385</v>
      </c>
      <c r="C186" s="14">
        <v>72.2</v>
      </c>
      <c r="D186" s="15">
        <v>19</v>
      </c>
      <c r="E186" s="14">
        <v>84.4</v>
      </c>
      <c r="F186" s="13" t="s">
        <v>18</v>
      </c>
      <c r="G186" s="15">
        <v>4</v>
      </c>
      <c r="H186" s="16">
        <v>1.00191661626136</v>
      </c>
      <c r="I186" s="20">
        <f t="shared" si="4"/>
        <v>84.5617624124588</v>
      </c>
      <c r="J186" s="20">
        <f t="shared" si="5"/>
        <v>156.761762412459</v>
      </c>
      <c r="K186" s="21">
        <v>184</v>
      </c>
      <c r="L186" s="22">
        <v>43789</v>
      </c>
    </row>
    <row r="187" s="3" customFormat="1" ht="19" customHeight="1" spans="1:12">
      <c r="A187" s="12" t="s">
        <v>386</v>
      </c>
      <c r="B187" s="13" t="s">
        <v>387</v>
      </c>
      <c r="C187" s="14">
        <v>70.8</v>
      </c>
      <c r="D187" s="15">
        <v>6</v>
      </c>
      <c r="E187" s="14">
        <v>86.4</v>
      </c>
      <c r="F187" s="13" t="s">
        <v>27</v>
      </c>
      <c r="G187" s="15">
        <v>9</v>
      </c>
      <c r="H187" s="16">
        <v>0.994211659199336</v>
      </c>
      <c r="I187" s="20">
        <f t="shared" si="4"/>
        <v>85.8998873548226</v>
      </c>
      <c r="J187" s="20">
        <f t="shared" si="5"/>
        <v>156.699887354823</v>
      </c>
      <c r="K187" s="21">
        <v>185</v>
      </c>
      <c r="L187" s="22">
        <v>43789</v>
      </c>
    </row>
    <row r="188" s="3" customFormat="1" ht="19" customHeight="1" spans="1:12">
      <c r="A188" s="12" t="s">
        <v>388</v>
      </c>
      <c r="B188" s="13" t="s">
        <v>389</v>
      </c>
      <c r="C188" s="14">
        <v>74.3</v>
      </c>
      <c r="D188" s="15">
        <v>22</v>
      </c>
      <c r="E188" s="15">
        <v>82.1</v>
      </c>
      <c r="F188" s="13" t="s">
        <v>18</v>
      </c>
      <c r="G188" s="15">
        <v>1</v>
      </c>
      <c r="H188" s="16">
        <v>1.00306670136263</v>
      </c>
      <c r="I188" s="20">
        <f t="shared" si="4"/>
        <v>82.3517761818719</v>
      </c>
      <c r="J188" s="20">
        <f t="shared" si="5"/>
        <v>156.651776181872</v>
      </c>
      <c r="K188" s="21">
        <v>186</v>
      </c>
      <c r="L188" s="22">
        <v>43789</v>
      </c>
    </row>
    <row r="189" s="3" customFormat="1" ht="19" customHeight="1" spans="1:12">
      <c r="A189" s="12" t="s">
        <v>390</v>
      </c>
      <c r="B189" s="13" t="s">
        <v>391</v>
      </c>
      <c r="C189" s="14">
        <v>73.8</v>
      </c>
      <c r="D189" s="15">
        <v>5</v>
      </c>
      <c r="E189" s="14">
        <v>82.8</v>
      </c>
      <c r="F189" s="13" t="s">
        <v>15</v>
      </c>
      <c r="G189" s="15">
        <v>11</v>
      </c>
      <c r="H189" s="16">
        <v>0.999863947276449</v>
      </c>
      <c r="I189" s="20">
        <f t="shared" si="4"/>
        <v>82.78873483449</v>
      </c>
      <c r="J189" s="20">
        <f t="shared" si="5"/>
        <v>156.58873483449</v>
      </c>
      <c r="K189" s="21">
        <v>187</v>
      </c>
      <c r="L189" s="22">
        <v>43789</v>
      </c>
    </row>
    <row r="190" s="3" customFormat="1" ht="19" customHeight="1" spans="1:12">
      <c r="A190" s="12" t="s">
        <v>392</v>
      </c>
      <c r="B190" s="13" t="s">
        <v>393</v>
      </c>
      <c r="C190" s="14">
        <v>74</v>
      </c>
      <c r="D190" s="15">
        <v>27</v>
      </c>
      <c r="E190" s="14">
        <v>82.5</v>
      </c>
      <c r="F190" s="13" t="s">
        <v>18</v>
      </c>
      <c r="G190" s="15">
        <v>3</v>
      </c>
      <c r="H190" s="16">
        <v>1.00077280784018</v>
      </c>
      <c r="I190" s="20">
        <f t="shared" si="4"/>
        <v>82.5637566468149</v>
      </c>
      <c r="J190" s="20">
        <f t="shared" si="5"/>
        <v>156.563756646815</v>
      </c>
      <c r="K190" s="21">
        <v>188</v>
      </c>
      <c r="L190" s="22">
        <v>43789</v>
      </c>
    </row>
    <row r="191" s="3" customFormat="1" ht="19" customHeight="1" spans="1:12">
      <c r="A191" s="12" t="s">
        <v>394</v>
      </c>
      <c r="B191" s="13" t="s">
        <v>395</v>
      </c>
      <c r="C191" s="14">
        <v>71.2</v>
      </c>
      <c r="D191" s="15">
        <v>37</v>
      </c>
      <c r="E191" s="14">
        <v>85.2</v>
      </c>
      <c r="F191" s="13" t="s">
        <v>18</v>
      </c>
      <c r="G191" s="15">
        <v>4</v>
      </c>
      <c r="H191" s="16">
        <v>1.00191661626136</v>
      </c>
      <c r="I191" s="20">
        <f t="shared" si="4"/>
        <v>85.3632957054679</v>
      </c>
      <c r="J191" s="20">
        <f t="shared" si="5"/>
        <v>156.563295705468</v>
      </c>
      <c r="K191" s="21">
        <v>189</v>
      </c>
      <c r="L191" s="22">
        <v>43789</v>
      </c>
    </row>
    <row r="192" s="3" customFormat="1" ht="19" customHeight="1" spans="1:12">
      <c r="A192" s="12" t="s">
        <v>396</v>
      </c>
      <c r="B192" s="13" t="s">
        <v>126</v>
      </c>
      <c r="C192" s="14">
        <v>75</v>
      </c>
      <c r="D192" s="15">
        <v>1</v>
      </c>
      <c r="E192" s="14">
        <v>81.4</v>
      </c>
      <c r="F192" s="13" t="s">
        <v>18</v>
      </c>
      <c r="G192" s="15">
        <v>4</v>
      </c>
      <c r="H192" s="16">
        <v>1.00191661626136</v>
      </c>
      <c r="I192" s="20">
        <f t="shared" si="4"/>
        <v>81.5560125636747</v>
      </c>
      <c r="J192" s="20">
        <f t="shared" si="5"/>
        <v>156.556012563675</v>
      </c>
      <c r="K192" s="21">
        <v>190</v>
      </c>
      <c r="L192" s="22">
        <v>43789</v>
      </c>
    </row>
    <row r="193" s="3" customFormat="1" ht="19" customHeight="1" spans="1:12">
      <c r="A193" s="12" t="s">
        <v>397</v>
      </c>
      <c r="B193" s="13" t="s">
        <v>398</v>
      </c>
      <c r="C193" s="14">
        <v>76.9</v>
      </c>
      <c r="D193" s="15">
        <v>3</v>
      </c>
      <c r="E193" s="14">
        <v>80.34</v>
      </c>
      <c r="F193" s="13" t="s">
        <v>18</v>
      </c>
      <c r="G193" s="15">
        <v>2</v>
      </c>
      <c r="H193" s="16">
        <v>0.991477112242261</v>
      </c>
      <c r="I193" s="20">
        <f t="shared" si="4"/>
        <v>79.6552711975433</v>
      </c>
      <c r="J193" s="20">
        <f t="shared" si="5"/>
        <v>156.555271197543</v>
      </c>
      <c r="K193" s="21">
        <v>191</v>
      </c>
      <c r="L193" s="22">
        <v>43789</v>
      </c>
    </row>
    <row r="194" s="3" customFormat="1" ht="19" customHeight="1" spans="1:12">
      <c r="A194" s="12" t="s">
        <v>399</v>
      </c>
      <c r="B194" s="13" t="s">
        <v>400</v>
      </c>
      <c r="C194" s="14">
        <v>73.7</v>
      </c>
      <c r="D194" s="15">
        <v>37</v>
      </c>
      <c r="E194" s="14">
        <v>83</v>
      </c>
      <c r="F194" s="13" t="s">
        <v>27</v>
      </c>
      <c r="G194" s="15">
        <v>8</v>
      </c>
      <c r="H194" s="16">
        <v>0.998237272157404</v>
      </c>
      <c r="I194" s="20">
        <f t="shared" si="4"/>
        <v>82.8536935890645</v>
      </c>
      <c r="J194" s="20">
        <f t="shared" si="5"/>
        <v>156.553693589065</v>
      </c>
      <c r="K194" s="21">
        <v>192</v>
      </c>
      <c r="L194" s="22">
        <v>43789</v>
      </c>
    </row>
    <row r="195" s="3" customFormat="1" ht="19" customHeight="1" spans="1:12">
      <c r="A195" s="12" t="s">
        <v>401</v>
      </c>
      <c r="B195" s="13" t="s">
        <v>402</v>
      </c>
      <c r="C195" s="14">
        <v>74.6</v>
      </c>
      <c r="D195" s="15">
        <v>11</v>
      </c>
      <c r="E195" s="14">
        <v>81.1</v>
      </c>
      <c r="F195" s="13" t="s">
        <v>27</v>
      </c>
      <c r="G195" s="15">
        <v>6</v>
      </c>
      <c r="H195" s="16">
        <v>1.01048104852296</v>
      </c>
      <c r="I195" s="20">
        <f t="shared" ref="I195:I258" si="6">E195*H195</f>
        <v>81.9500130352121</v>
      </c>
      <c r="J195" s="20">
        <f t="shared" ref="J195:J258" si="7">C195+I195</f>
        <v>156.550013035212</v>
      </c>
      <c r="K195" s="21">
        <v>193</v>
      </c>
      <c r="L195" s="22">
        <v>43789</v>
      </c>
    </row>
    <row r="196" s="3" customFormat="1" ht="19" customHeight="1" spans="1:12">
      <c r="A196" s="12" t="s">
        <v>403</v>
      </c>
      <c r="B196" s="13" t="s">
        <v>404</v>
      </c>
      <c r="C196" s="14">
        <v>74.8</v>
      </c>
      <c r="D196" s="15">
        <v>31</v>
      </c>
      <c r="E196" s="14">
        <v>82.2</v>
      </c>
      <c r="F196" s="13" t="s">
        <v>27</v>
      </c>
      <c r="G196" s="15">
        <v>9</v>
      </c>
      <c r="H196" s="16">
        <v>0.994211659199336</v>
      </c>
      <c r="I196" s="20">
        <f t="shared" si="6"/>
        <v>81.7241983861854</v>
      </c>
      <c r="J196" s="20">
        <f t="shared" si="7"/>
        <v>156.524198386185</v>
      </c>
      <c r="K196" s="21">
        <v>194</v>
      </c>
      <c r="L196" s="22">
        <v>43789</v>
      </c>
    </row>
    <row r="197" s="3" customFormat="1" ht="19" customHeight="1" spans="1:12">
      <c r="A197" s="12" t="s">
        <v>405</v>
      </c>
      <c r="B197" s="13" t="s">
        <v>406</v>
      </c>
      <c r="C197" s="14">
        <v>72.8</v>
      </c>
      <c r="D197" s="15">
        <v>12</v>
      </c>
      <c r="E197" s="14">
        <v>83.48</v>
      </c>
      <c r="F197" s="13" t="s">
        <v>18</v>
      </c>
      <c r="G197" s="15">
        <v>5</v>
      </c>
      <c r="H197" s="16">
        <v>1.00286305131974</v>
      </c>
      <c r="I197" s="20">
        <f t="shared" si="6"/>
        <v>83.7190075241719</v>
      </c>
      <c r="J197" s="20">
        <f t="shared" si="7"/>
        <v>156.519007524172</v>
      </c>
      <c r="K197" s="21">
        <v>195</v>
      </c>
      <c r="L197" s="22">
        <v>43789</v>
      </c>
    </row>
    <row r="198" s="3" customFormat="1" ht="19" customHeight="1" spans="1:12">
      <c r="A198" s="12" t="s">
        <v>407</v>
      </c>
      <c r="B198" s="13" t="s">
        <v>408</v>
      </c>
      <c r="C198" s="14">
        <v>73.2</v>
      </c>
      <c r="D198" s="15">
        <v>7</v>
      </c>
      <c r="E198" s="14">
        <v>83.8</v>
      </c>
      <c r="F198" s="13" t="s">
        <v>27</v>
      </c>
      <c r="G198" s="15">
        <v>9</v>
      </c>
      <c r="H198" s="16">
        <v>0.994211659199336</v>
      </c>
      <c r="I198" s="20">
        <f t="shared" si="6"/>
        <v>83.3149370409044</v>
      </c>
      <c r="J198" s="20">
        <f t="shared" si="7"/>
        <v>156.514937040904</v>
      </c>
      <c r="K198" s="21">
        <v>196</v>
      </c>
      <c r="L198" s="22">
        <v>43789</v>
      </c>
    </row>
    <row r="199" s="3" customFormat="1" ht="19" customHeight="1" spans="1:12">
      <c r="A199" s="12" t="s">
        <v>409</v>
      </c>
      <c r="B199" s="13" t="s">
        <v>410</v>
      </c>
      <c r="C199" s="14">
        <v>71.7</v>
      </c>
      <c r="D199" s="15">
        <v>8</v>
      </c>
      <c r="E199" s="14">
        <v>84.8</v>
      </c>
      <c r="F199" s="13" t="s">
        <v>15</v>
      </c>
      <c r="G199" s="15">
        <v>10</v>
      </c>
      <c r="H199" s="16">
        <v>1.00013608975431</v>
      </c>
      <c r="I199" s="20">
        <f t="shared" si="6"/>
        <v>84.8115404111655</v>
      </c>
      <c r="J199" s="20">
        <f t="shared" si="7"/>
        <v>156.511540411165</v>
      </c>
      <c r="K199" s="21">
        <v>197</v>
      </c>
      <c r="L199" s="22">
        <v>43789</v>
      </c>
    </row>
    <row r="200" s="3" customFormat="1" ht="19" customHeight="1" spans="1:12">
      <c r="A200" s="12" t="s">
        <v>411</v>
      </c>
      <c r="B200" s="13" t="s">
        <v>412</v>
      </c>
      <c r="C200" s="14">
        <v>76.1</v>
      </c>
      <c r="D200" s="15">
        <v>21</v>
      </c>
      <c r="E200" s="14">
        <v>80.4</v>
      </c>
      <c r="F200" s="13" t="s">
        <v>15</v>
      </c>
      <c r="G200" s="15">
        <v>11</v>
      </c>
      <c r="H200" s="16">
        <v>0.999863947276449</v>
      </c>
      <c r="I200" s="20">
        <f t="shared" si="6"/>
        <v>80.3890613610265</v>
      </c>
      <c r="J200" s="20">
        <f t="shared" si="7"/>
        <v>156.489061361027</v>
      </c>
      <c r="K200" s="21">
        <v>198</v>
      </c>
      <c r="L200" s="22">
        <v>43789</v>
      </c>
    </row>
    <row r="201" s="3" customFormat="1" ht="19" customHeight="1" spans="1:12">
      <c r="A201" s="12" t="s">
        <v>413</v>
      </c>
      <c r="B201" s="13" t="s">
        <v>414</v>
      </c>
      <c r="C201" s="14">
        <v>73.9</v>
      </c>
      <c r="D201" s="15">
        <v>34</v>
      </c>
      <c r="E201" s="14">
        <v>83.24</v>
      </c>
      <c r="F201" s="13" t="s">
        <v>18</v>
      </c>
      <c r="G201" s="15">
        <v>2</v>
      </c>
      <c r="H201" s="16">
        <v>0.991477112242261</v>
      </c>
      <c r="I201" s="20">
        <f t="shared" si="6"/>
        <v>82.5305548230458</v>
      </c>
      <c r="J201" s="20">
        <f t="shared" si="7"/>
        <v>156.430554823046</v>
      </c>
      <c r="K201" s="21">
        <v>199</v>
      </c>
      <c r="L201" s="22">
        <v>43789</v>
      </c>
    </row>
    <row r="202" s="3" customFormat="1" ht="19" customHeight="1" spans="1:12">
      <c r="A202" s="12" t="s">
        <v>415</v>
      </c>
      <c r="B202" s="13" t="s">
        <v>416</v>
      </c>
      <c r="C202" s="14">
        <v>75</v>
      </c>
      <c r="D202" s="15">
        <v>36</v>
      </c>
      <c r="E202" s="14">
        <v>81.4</v>
      </c>
      <c r="F202" s="13" t="s">
        <v>114</v>
      </c>
      <c r="G202" s="15">
        <v>12</v>
      </c>
      <c r="H202" s="16">
        <v>1</v>
      </c>
      <c r="I202" s="20">
        <f t="shared" si="6"/>
        <v>81.4</v>
      </c>
      <c r="J202" s="20">
        <f t="shared" si="7"/>
        <v>156.4</v>
      </c>
      <c r="K202" s="21">
        <v>200</v>
      </c>
      <c r="L202" s="22">
        <v>43789</v>
      </c>
    </row>
    <row r="203" s="3" customFormat="1" ht="19" customHeight="1" spans="1:12">
      <c r="A203" s="12" t="s">
        <v>417</v>
      </c>
      <c r="B203" s="13" t="s">
        <v>418</v>
      </c>
      <c r="C203" s="14">
        <v>76.8</v>
      </c>
      <c r="D203" s="15">
        <v>30</v>
      </c>
      <c r="E203" s="14">
        <v>79.6</v>
      </c>
      <c r="F203" s="13" t="s">
        <v>15</v>
      </c>
      <c r="G203" s="15">
        <v>11</v>
      </c>
      <c r="H203" s="16">
        <v>0.999863947276449</v>
      </c>
      <c r="I203" s="20">
        <f t="shared" si="6"/>
        <v>79.5891702032053</v>
      </c>
      <c r="J203" s="20">
        <f t="shared" si="7"/>
        <v>156.389170203205</v>
      </c>
      <c r="K203" s="21">
        <v>201</v>
      </c>
      <c r="L203" s="22">
        <v>43789</v>
      </c>
    </row>
    <row r="204" s="3" customFormat="1" ht="19" customHeight="1" spans="1:12">
      <c r="A204" s="12" t="s">
        <v>419</v>
      </c>
      <c r="B204" s="13" t="s">
        <v>420</v>
      </c>
      <c r="C204" s="14">
        <v>72.6</v>
      </c>
      <c r="D204" s="15">
        <v>33</v>
      </c>
      <c r="E204" s="14">
        <v>83.8</v>
      </c>
      <c r="F204" s="13" t="s">
        <v>15</v>
      </c>
      <c r="G204" s="15">
        <v>11</v>
      </c>
      <c r="H204" s="16">
        <v>0.999863947276449</v>
      </c>
      <c r="I204" s="20">
        <f t="shared" si="6"/>
        <v>83.7885987817664</v>
      </c>
      <c r="J204" s="20">
        <f t="shared" si="7"/>
        <v>156.388598781766</v>
      </c>
      <c r="K204" s="21">
        <v>202</v>
      </c>
      <c r="L204" s="22">
        <v>43789</v>
      </c>
    </row>
    <row r="205" s="3" customFormat="1" ht="19" customHeight="1" spans="1:12">
      <c r="A205" s="12" t="s">
        <v>421</v>
      </c>
      <c r="B205" s="13" t="s">
        <v>422</v>
      </c>
      <c r="C205" s="14">
        <v>70.5</v>
      </c>
      <c r="D205" s="15">
        <v>7</v>
      </c>
      <c r="E205" s="14">
        <v>85.8</v>
      </c>
      <c r="F205" s="13" t="s">
        <v>18</v>
      </c>
      <c r="G205" s="15">
        <v>3</v>
      </c>
      <c r="H205" s="16">
        <v>1.00077280784018</v>
      </c>
      <c r="I205" s="20">
        <f t="shared" si="6"/>
        <v>85.8663069126874</v>
      </c>
      <c r="J205" s="20">
        <f t="shared" si="7"/>
        <v>156.366306912687</v>
      </c>
      <c r="K205" s="21">
        <v>203</v>
      </c>
      <c r="L205" s="22">
        <v>43789</v>
      </c>
    </row>
    <row r="206" s="3" customFormat="1" ht="19" customHeight="1" spans="1:12">
      <c r="A206" s="12" t="s">
        <v>423</v>
      </c>
      <c r="B206" s="13" t="s">
        <v>424</v>
      </c>
      <c r="C206" s="14">
        <v>72.4</v>
      </c>
      <c r="D206" s="15">
        <v>44</v>
      </c>
      <c r="E206" s="14">
        <v>83.9</v>
      </c>
      <c r="F206" s="13" t="s">
        <v>18</v>
      </c>
      <c r="G206" s="15">
        <v>3</v>
      </c>
      <c r="H206" s="16">
        <v>1.00077280784018</v>
      </c>
      <c r="I206" s="20">
        <f t="shared" si="6"/>
        <v>83.9648385777911</v>
      </c>
      <c r="J206" s="20">
        <f t="shared" si="7"/>
        <v>156.364838577791</v>
      </c>
      <c r="K206" s="21">
        <v>204</v>
      </c>
      <c r="L206" s="22">
        <v>43789</v>
      </c>
    </row>
    <row r="207" s="3" customFormat="1" ht="19" customHeight="1" spans="1:12">
      <c r="A207" s="12" t="s">
        <v>425</v>
      </c>
      <c r="B207" s="13" t="s">
        <v>426</v>
      </c>
      <c r="C207" s="14">
        <v>73.3</v>
      </c>
      <c r="D207" s="15">
        <v>36</v>
      </c>
      <c r="E207" s="14">
        <v>83</v>
      </c>
      <c r="F207" s="13" t="s">
        <v>18</v>
      </c>
      <c r="G207" s="15">
        <v>3</v>
      </c>
      <c r="H207" s="16">
        <v>1.00077280784018</v>
      </c>
      <c r="I207" s="20">
        <f t="shared" si="6"/>
        <v>83.0641430507349</v>
      </c>
      <c r="J207" s="20">
        <f t="shared" si="7"/>
        <v>156.364143050735</v>
      </c>
      <c r="K207" s="21">
        <v>205</v>
      </c>
      <c r="L207" s="22">
        <v>43789</v>
      </c>
    </row>
    <row r="208" s="3" customFormat="1" ht="19" customHeight="1" spans="1:12">
      <c r="A208" s="12" t="s">
        <v>427</v>
      </c>
      <c r="B208" s="13" t="s">
        <v>428</v>
      </c>
      <c r="C208" s="14">
        <v>72.4</v>
      </c>
      <c r="D208" s="15">
        <v>32</v>
      </c>
      <c r="E208" s="14">
        <v>84.66</v>
      </c>
      <c r="F208" s="13" t="s">
        <v>18</v>
      </c>
      <c r="G208" s="15">
        <v>2</v>
      </c>
      <c r="H208" s="16">
        <v>0.991477112242261</v>
      </c>
      <c r="I208" s="20">
        <f t="shared" si="6"/>
        <v>83.9384523224298</v>
      </c>
      <c r="J208" s="20">
        <f t="shared" si="7"/>
        <v>156.33845232243</v>
      </c>
      <c r="K208" s="21">
        <v>206</v>
      </c>
      <c r="L208" s="22">
        <v>43789</v>
      </c>
    </row>
    <row r="209" s="3" customFormat="1" ht="19" customHeight="1" spans="1:12">
      <c r="A209" s="12" t="s">
        <v>429</v>
      </c>
      <c r="B209" s="13" t="s">
        <v>430</v>
      </c>
      <c r="C209" s="14">
        <v>74.2</v>
      </c>
      <c r="D209" s="15">
        <v>39</v>
      </c>
      <c r="E209" s="14">
        <v>81.88</v>
      </c>
      <c r="F209" s="13" t="s">
        <v>18</v>
      </c>
      <c r="G209" s="15">
        <v>1</v>
      </c>
      <c r="H209" s="16">
        <v>1.00306670136263</v>
      </c>
      <c r="I209" s="20">
        <f t="shared" si="6"/>
        <v>82.1311015075721</v>
      </c>
      <c r="J209" s="20">
        <f t="shared" si="7"/>
        <v>156.331101507572</v>
      </c>
      <c r="K209" s="21">
        <v>207</v>
      </c>
      <c r="L209" s="22">
        <v>43789</v>
      </c>
    </row>
    <row r="210" s="3" customFormat="1" ht="19" customHeight="1" spans="1:12">
      <c r="A210" s="12" t="s">
        <v>431</v>
      </c>
      <c r="B210" s="13" t="s">
        <v>432</v>
      </c>
      <c r="C210" s="14">
        <v>77.7</v>
      </c>
      <c r="D210" s="15">
        <v>9</v>
      </c>
      <c r="E210" s="14">
        <v>79.1</v>
      </c>
      <c r="F210" s="13" t="s">
        <v>27</v>
      </c>
      <c r="G210" s="15">
        <v>7</v>
      </c>
      <c r="H210" s="16">
        <v>0.993907410050536</v>
      </c>
      <c r="I210" s="20">
        <f t="shared" si="6"/>
        <v>78.6180761349974</v>
      </c>
      <c r="J210" s="20">
        <f t="shared" si="7"/>
        <v>156.318076134997</v>
      </c>
      <c r="K210" s="21">
        <v>208</v>
      </c>
      <c r="L210" s="22">
        <v>43789</v>
      </c>
    </row>
    <row r="211" s="3" customFormat="1" ht="19" customHeight="1" spans="1:12">
      <c r="A211" s="12" t="s">
        <v>433</v>
      </c>
      <c r="B211" s="13" t="s">
        <v>434</v>
      </c>
      <c r="C211" s="14">
        <v>74.5</v>
      </c>
      <c r="D211" s="15">
        <v>20</v>
      </c>
      <c r="E211" s="14">
        <v>80.8</v>
      </c>
      <c r="F211" s="13" t="s">
        <v>27</v>
      </c>
      <c r="G211" s="15">
        <v>11</v>
      </c>
      <c r="H211" s="16">
        <v>1.01253430236355</v>
      </c>
      <c r="I211" s="20">
        <f t="shared" si="6"/>
        <v>81.8127716309748</v>
      </c>
      <c r="J211" s="20">
        <f t="shared" si="7"/>
        <v>156.312771630975</v>
      </c>
      <c r="K211" s="21">
        <v>209</v>
      </c>
      <c r="L211" s="22">
        <v>43789</v>
      </c>
    </row>
    <row r="212" s="3" customFormat="1" ht="19" customHeight="1" spans="1:12">
      <c r="A212" s="12" t="s">
        <v>435</v>
      </c>
      <c r="B212" s="13" t="s">
        <v>436</v>
      </c>
      <c r="C212" s="14">
        <v>74.9</v>
      </c>
      <c r="D212" s="15">
        <v>31</v>
      </c>
      <c r="E212" s="14">
        <v>81.4</v>
      </c>
      <c r="F212" s="13" t="s">
        <v>15</v>
      </c>
      <c r="G212" s="15">
        <v>11</v>
      </c>
      <c r="H212" s="16">
        <v>0.999863947276449</v>
      </c>
      <c r="I212" s="20">
        <f t="shared" si="6"/>
        <v>81.388925308303</v>
      </c>
      <c r="J212" s="20">
        <f t="shared" si="7"/>
        <v>156.288925308303</v>
      </c>
      <c r="K212" s="21">
        <v>210</v>
      </c>
      <c r="L212" s="22">
        <v>43789</v>
      </c>
    </row>
    <row r="213" s="3" customFormat="1" ht="19" customHeight="1" spans="1:12">
      <c r="A213" s="12" t="s">
        <v>437</v>
      </c>
      <c r="B213" s="13" t="s">
        <v>438</v>
      </c>
      <c r="C213" s="14">
        <v>72.6</v>
      </c>
      <c r="D213" s="15">
        <v>32</v>
      </c>
      <c r="E213" s="14">
        <v>84.18</v>
      </c>
      <c r="F213" s="13" t="s">
        <v>27</v>
      </c>
      <c r="G213" s="15">
        <v>7</v>
      </c>
      <c r="H213" s="16">
        <v>0.993907410050536</v>
      </c>
      <c r="I213" s="20">
        <f t="shared" si="6"/>
        <v>83.6671257780541</v>
      </c>
      <c r="J213" s="20">
        <f t="shared" si="7"/>
        <v>156.267125778054</v>
      </c>
      <c r="K213" s="21">
        <v>211</v>
      </c>
      <c r="L213" s="22">
        <v>43789</v>
      </c>
    </row>
    <row r="214" s="3" customFormat="1" ht="19" customHeight="1" spans="1:12">
      <c r="A214" s="12" t="s">
        <v>439</v>
      </c>
      <c r="B214" s="13" t="s">
        <v>440</v>
      </c>
      <c r="C214" s="14">
        <v>71.9</v>
      </c>
      <c r="D214" s="15">
        <v>24</v>
      </c>
      <c r="E214" s="14">
        <v>84.12</v>
      </c>
      <c r="F214" s="13" t="s">
        <v>18</v>
      </c>
      <c r="G214" s="15">
        <v>5</v>
      </c>
      <c r="H214" s="16">
        <v>1.00286305131974</v>
      </c>
      <c r="I214" s="20">
        <f t="shared" si="6"/>
        <v>84.3608398770165</v>
      </c>
      <c r="J214" s="20">
        <f t="shared" si="7"/>
        <v>156.260839877017</v>
      </c>
      <c r="K214" s="21">
        <v>212</v>
      </c>
      <c r="L214" s="22">
        <v>43789</v>
      </c>
    </row>
    <row r="215" s="3" customFormat="1" ht="19" customHeight="1" spans="1:12">
      <c r="A215" s="12" t="s">
        <v>441</v>
      </c>
      <c r="B215" s="13" t="s">
        <v>442</v>
      </c>
      <c r="C215" s="14">
        <v>71.5</v>
      </c>
      <c r="D215" s="15">
        <v>4</v>
      </c>
      <c r="E215" s="14">
        <v>84.9</v>
      </c>
      <c r="F215" s="13" t="s">
        <v>27</v>
      </c>
      <c r="G215" s="15">
        <v>8</v>
      </c>
      <c r="H215" s="16">
        <v>0.998237272157404</v>
      </c>
      <c r="I215" s="20">
        <f t="shared" si="6"/>
        <v>84.7503444061636</v>
      </c>
      <c r="J215" s="20">
        <f t="shared" si="7"/>
        <v>156.250344406164</v>
      </c>
      <c r="K215" s="21">
        <v>213</v>
      </c>
      <c r="L215" s="22">
        <v>43789</v>
      </c>
    </row>
    <row r="216" s="3" customFormat="1" ht="19" customHeight="1" spans="1:12">
      <c r="A216" s="12" t="s">
        <v>443</v>
      </c>
      <c r="B216" s="13" t="s">
        <v>444</v>
      </c>
      <c r="C216" s="14">
        <v>75.5</v>
      </c>
      <c r="D216" s="15">
        <v>37</v>
      </c>
      <c r="E216" s="14">
        <v>81.2</v>
      </c>
      <c r="F216" s="13" t="s">
        <v>27</v>
      </c>
      <c r="G216" s="15">
        <v>9</v>
      </c>
      <c r="H216" s="16">
        <v>0.994211659199336</v>
      </c>
      <c r="I216" s="20">
        <f t="shared" si="6"/>
        <v>80.7299867269861</v>
      </c>
      <c r="J216" s="20">
        <f t="shared" si="7"/>
        <v>156.229986726986</v>
      </c>
      <c r="K216" s="21">
        <v>214</v>
      </c>
      <c r="L216" s="22">
        <v>43789</v>
      </c>
    </row>
    <row r="217" s="3" customFormat="1" ht="19" customHeight="1" spans="1:12">
      <c r="A217" s="12" t="s">
        <v>445</v>
      </c>
      <c r="B217" s="13" t="s">
        <v>446</v>
      </c>
      <c r="C217" s="14">
        <v>70.9</v>
      </c>
      <c r="D217" s="15">
        <v>13</v>
      </c>
      <c r="E217" s="14">
        <v>85.3</v>
      </c>
      <c r="F217" s="13" t="s">
        <v>15</v>
      </c>
      <c r="G217" s="15">
        <v>10</v>
      </c>
      <c r="H217" s="16">
        <v>1.00013608975431</v>
      </c>
      <c r="I217" s="20">
        <f t="shared" si="6"/>
        <v>85.3116084560426</v>
      </c>
      <c r="J217" s="20">
        <f t="shared" si="7"/>
        <v>156.211608456043</v>
      </c>
      <c r="K217" s="21">
        <v>215</v>
      </c>
      <c r="L217" s="22">
        <v>43789</v>
      </c>
    </row>
    <row r="218" s="3" customFormat="1" ht="19" customHeight="1" spans="1:12">
      <c r="A218" s="12" t="s">
        <v>447</v>
      </c>
      <c r="B218" s="13" t="s">
        <v>448</v>
      </c>
      <c r="C218" s="14">
        <v>74.9</v>
      </c>
      <c r="D218" s="15">
        <v>13</v>
      </c>
      <c r="E218" s="14">
        <v>81.02</v>
      </c>
      <c r="F218" s="13" t="s">
        <v>18</v>
      </c>
      <c r="G218" s="15">
        <v>1</v>
      </c>
      <c r="H218" s="16">
        <v>1.00306670136263</v>
      </c>
      <c r="I218" s="20">
        <f t="shared" si="6"/>
        <v>81.2684641444003</v>
      </c>
      <c r="J218" s="20">
        <f t="shared" si="7"/>
        <v>156.1684641444</v>
      </c>
      <c r="K218" s="21">
        <v>216</v>
      </c>
      <c r="L218" s="22">
        <v>43789</v>
      </c>
    </row>
    <row r="219" s="3" customFormat="1" ht="19" customHeight="1" spans="1:12">
      <c r="A219" s="12" t="s">
        <v>449</v>
      </c>
      <c r="B219" s="13" t="s">
        <v>450</v>
      </c>
      <c r="C219" s="14">
        <v>71.9</v>
      </c>
      <c r="D219" s="15">
        <v>2</v>
      </c>
      <c r="E219" s="14">
        <v>84.2</v>
      </c>
      <c r="F219" s="13" t="s">
        <v>18</v>
      </c>
      <c r="G219" s="15">
        <v>3</v>
      </c>
      <c r="H219" s="16">
        <v>1.00077280784018</v>
      </c>
      <c r="I219" s="20">
        <f t="shared" si="6"/>
        <v>84.2650704201432</v>
      </c>
      <c r="J219" s="20">
        <f t="shared" si="7"/>
        <v>156.165070420143</v>
      </c>
      <c r="K219" s="21">
        <v>217</v>
      </c>
      <c r="L219" s="22">
        <v>43789</v>
      </c>
    </row>
    <row r="220" s="3" customFormat="1" ht="19" customHeight="1" spans="1:12">
      <c r="A220" s="12" t="s">
        <v>451</v>
      </c>
      <c r="B220" s="13" t="s">
        <v>452</v>
      </c>
      <c r="C220" s="14">
        <v>72.8</v>
      </c>
      <c r="D220" s="15">
        <v>6</v>
      </c>
      <c r="E220" s="14">
        <v>83.3</v>
      </c>
      <c r="F220" s="13" t="s">
        <v>18</v>
      </c>
      <c r="G220" s="15">
        <v>3</v>
      </c>
      <c r="H220" s="16">
        <v>1.00077280784018</v>
      </c>
      <c r="I220" s="20">
        <f t="shared" si="6"/>
        <v>83.364374893087</v>
      </c>
      <c r="J220" s="20">
        <f t="shared" si="7"/>
        <v>156.164374893087</v>
      </c>
      <c r="K220" s="21">
        <v>218</v>
      </c>
      <c r="L220" s="22">
        <v>43789</v>
      </c>
    </row>
    <row r="221" s="3" customFormat="1" ht="19" customHeight="1" spans="1:12">
      <c r="A221" s="12" t="s">
        <v>453</v>
      </c>
      <c r="B221" s="13" t="s">
        <v>454</v>
      </c>
      <c r="C221" s="14">
        <v>74.3</v>
      </c>
      <c r="D221" s="15">
        <v>40</v>
      </c>
      <c r="E221" s="14">
        <v>81.8</v>
      </c>
      <c r="F221" s="13" t="s">
        <v>18</v>
      </c>
      <c r="G221" s="15">
        <v>3</v>
      </c>
      <c r="H221" s="16">
        <v>1.00077280784018</v>
      </c>
      <c r="I221" s="20">
        <f t="shared" si="6"/>
        <v>81.8632156813267</v>
      </c>
      <c r="J221" s="20">
        <f t="shared" si="7"/>
        <v>156.163215681327</v>
      </c>
      <c r="K221" s="21">
        <v>219</v>
      </c>
      <c r="L221" s="22">
        <v>43789</v>
      </c>
    </row>
    <row r="222" s="3" customFormat="1" ht="19" customHeight="1" spans="1:12">
      <c r="A222" s="12" t="s">
        <v>455</v>
      </c>
      <c r="B222" s="13" t="s">
        <v>456</v>
      </c>
      <c r="C222" s="14">
        <v>74.7</v>
      </c>
      <c r="D222" s="15">
        <v>25</v>
      </c>
      <c r="E222" s="14">
        <v>81.4</v>
      </c>
      <c r="F222" s="13" t="s">
        <v>18</v>
      </c>
      <c r="G222" s="15">
        <v>3</v>
      </c>
      <c r="H222" s="16">
        <v>1.00077280784018</v>
      </c>
      <c r="I222" s="20">
        <f t="shared" si="6"/>
        <v>81.4629065581907</v>
      </c>
      <c r="J222" s="20">
        <f t="shared" si="7"/>
        <v>156.162906558191</v>
      </c>
      <c r="K222" s="21">
        <v>220</v>
      </c>
      <c r="L222" s="22">
        <v>43789</v>
      </c>
    </row>
    <row r="223" s="3" customFormat="1" ht="19" customHeight="1" spans="1:12">
      <c r="A223" s="12" t="s">
        <v>457</v>
      </c>
      <c r="B223" s="13" t="s">
        <v>458</v>
      </c>
      <c r="C223" s="14">
        <v>75.7</v>
      </c>
      <c r="D223" s="15">
        <v>1</v>
      </c>
      <c r="E223" s="14">
        <v>80.6</v>
      </c>
      <c r="F223" s="13" t="s">
        <v>27</v>
      </c>
      <c r="G223" s="15">
        <v>8</v>
      </c>
      <c r="H223" s="16">
        <v>0.998237272157404</v>
      </c>
      <c r="I223" s="20">
        <f t="shared" si="6"/>
        <v>80.4579241358868</v>
      </c>
      <c r="J223" s="20">
        <f t="shared" si="7"/>
        <v>156.157924135887</v>
      </c>
      <c r="K223" s="21">
        <v>221</v>
      </c>
      <c r="L223" s="22">
        <v>43789</v>
      </c>
    </row>
    <row r="224" s="3" customFormat="1" ht="19" customHeight="1" spans="1:12">
      <c r="A224" s="12" t="s">
        <v>459</v>
      </c>
      <c r="B224" s="13" t="s">
        <v>460</v>
      </c>
      <c r="C224" s="14">
        <v>74.6</v>
      </c>
      <c r="D224" s="15">
        <v>8</v>
      </c>
      <c r="E224" s="14">
        <v>81.7</v>
      </c>
      <c r="F224" s="13" t="s">
        <v>27</v>
      </c>
      <c r="G224" s="15">
        <v>8</v>
      </c>
      <c r="H224" s="16">
        <v>0.998237272157404</v>
      </c>
      <c r="I224" s="20">
        <f t="shared" si="6"/>
        <v>81.5559851352599</v>
      </c>
      <c r="J224" s="20">
        <f t="shared" si="7"/>
        <v>156.15598513526</v>
      </c>
      <c r="K224" s="21">
        <v>222</v>
      </c>
      <c r="L224" s="22">
        <v>43789</v>
      </c>
    </row>
    <row r="225" s="3" customFormat="1" ht="19" customHeight="1" spans="1:12">
      <c r="A225" s="12" t="s">
        <v>461</v>
      </c>
      <c r="B225" s="13" t="s">
        <v>462</v>
      </c>
      <c r="C225" s="14">
        <v>72.4</v>
      </c>
      <c r="D225" s="15">
        <v>18</v>
      </c>
      <c r="E225" s="14">
        <v>83.74</v>
      </c>
      <c r="F225" s="13" t="s">
        <v>15</v>
      </c>
      <c r="G225" s="15">
        <v>10</v>
      </c>
      <c r="H225" s="16">
        <v>1.00013608975431</v>
      </c>
      <c r="I225" s="20">
        <f t="shared" si="6"/>
        <v>83.7513961560259</v>
      </c>
      <c r="J225" s="20">
        <f t="shared" si="7"/>
        <v>156.151396156026</v>
      </c>
      <c r="K225" s="21">
        <v>223</v>
      </c>
      <c r="L225" s="22">
        <v>43789</v>
      </c>
    </row>
    <row r="226" s="3" customFormat="1" ht="19" customHeight="1" spans="1:12">
      <c r="A226" s="12" t="s">
        <v>463</v>
      </c>
      <c r="B226" s="13" t="s">
        <v>464</v>
      </c>
      <c r="C226" s="14">
        <v>72.2</v>
      </c>
      <c r="D226" s="15">
        <v>17</v>
      </c>
      <c r="E226" s="14">
        <v>84.7</v>
      </c>
      <c r="F226" s="13" t="s">
        <v>27</v>
      </c>
      <c r="G226" s="15">
        <v>12</v>
      </c>
      <c r="H226" s="16">
        <v>0.991050806573195</v>
      </c>
      <c r="I226" s="20">
        <f t="shared" si="6"/>
        <v>83.9420033167496</v>
      </c>
      <c r="J226" s="20">
        <f t="shared" si="7"/>
        <v>156.14200331675</v>
      </c>
      <c r="K226" s="21">
        <v>224</v>
      </c>
      <c r="L226" s="22">
        <v>43789</v>
      </c>
    </row>
    <row r="227" s="3" customFormat="1" ht="19" customHeight="1" spans="1:12">
      <c r="A227" s="12" t="s">
        <v>465</v>
      </c>
      <c r="B227" s="13" t="s">
        <v>466</v>
      </c>
      <c r="C227" s="14">
        <v>73.9</v>
      </c>
      <c r="D227" s="15">
        <v>39</v>
      </c>
      <c r="E227" s="14">
        <v>82.04</v>
      </c>
      <c r="F227" s="13" t="s">
        <v>18</v>
      </c>
      <c r="G227" s="15">
        <v>4</v>
      </c>
      <c r="H227" s="16">
        <v>1.00191661626136</v>
      </c>
      <c r="I227" s="20">
        <f t="shared" si="6"/>
        <v>82.197239198082</v>
      </c>
      <c r="J227" s="20">
        <f t="shared" si="7"/>
        <v>156.097239198082</v>
      </c>
      <c r="K227" s="21">
        <v>225</v>
      </c>
      <c r="L227" s="22">
        <v>43789</v>
      </c>
    </row>
    <row r="228" s="3" customFormat="1" ht="19" customHeight="1" spans="1:12">
      <c r="A228" s="12" t="s">
        <v>467</v>
      </c>
      <c r="B228" s="13" t="s">
        <v>468</v>
      </c>
      <c r="C228" s="14">
        <v>73.6</v>
      </c>
      <c r="D228" s="15">
        <v>26</v>
      </c>
      <c r="E228" s="14">
        <v>83</v>
      </c>
      <c r="F228" s="13" t="s">
        <v>27</v>
      </c>
      <c r="G228" s="15">
        <v>7</v>
      </c>
      <c r="H228" s="16">
        <v>0.993907410050536</v>
      </c>
      <c r="I228" s="20">
        <f t="shared" si="6"/>
        <v>82.4943150341945</v>
      </c>
      <c r="J228" s="20">
        <f t="shared" si="7"/>
        <v>156.094315034194</v>
      </c>
      <c r="K228" s="21">
        <v>226</v>
      </c>
      <c r="L228" s="22">
        <v>43789</v>
      </c>
    </row>
    <row r="229" s="3" customFormat="1" ht="19" customHeight="1" spans="1:12">
      <c r="A229" s="12" t="s">
        <v>469</v>
      </c>
      <c r="B229" s="13" t="s">
        <v>470</v>
      </c>
      <c r="C229" s="14">
        <v>73.6</v>
      </c>
      <c r="D229" s="15">
        <v>29</v>
      </c>
      <c r="E229" s="14">
        <v>83</v>
      </c>
      <c r="F229" s="13" t="s">
        <v>27</v>
      </c>
      <c r="G229" s="15">
        <v>7</v>
      </c>
      <c r="H229" s="16">
        <v>0.993907410050536</v>
      </c>
      <c r="I229" s="20">
        <f t="shared" si="6"/>
        <v>82.4943150341945</v>
      </c>
      <c r="J229" s="20">
        <f t="shared" si="7"/>
        <v>156.094315034194</v>
      </c>
      <c r="K229" s="21">
        <v>227</v>
      </c>
      <c r="L229" s="22">
        <v>43789</v>
      </c>
    </row>
    <row r="230" s="3" customFormat="1" ht="19" customHeight="1" spans="1:12">
      <c r="A230" s="12" t="s">
        <v>471</v>
      </c>
      <c r="B230" s="13" t="s">
        <v>472</v>
      </c>
      <c r="C230" s="14">
        <v>70.5</v>
      </c>
      <c r="D230" s="15">
        <v>37</v>
      </c>
      <c r="E230" s="14">
        <v>84.7</v>
      </c>
      <c r="F230" s="13" t="s">
        <v>27</v>
      </c>
      <c r="G230" s="15">
        <v>6</v>
      </c>
      <c r="H230" s="16">
        <v>1.01048104852296</v>
      </c>
      <c r="I230" s="20">
        <f t="shared" si="6"/>
        <v>85.5877448098947</v>
      </c>
      <c r="J230" s="20">
        <f t="shared" si="7"/>
        <v>156.087744809895</v>
      </c>
      <c r="K230" s="21">
        <v>228</v>
      </c>
      <c r="L230" s="22">
        <v>43789</v>
      </c>
    </row>
    <row r="231" s="3" customFormat="1" ht="19" customHeight="1" spans="1:12">
      <c r="A231" s="12" t="s">
        <v>473</v>
      </c>
      <c r="B231" s="13" t="s">
        <v>474</v>
      </c>
      <c r="C231" s="14">
        <v>74.2</v>
      </c>
      <c r="D231" s="15">
        <v>26</v>
      </c>
      <c r="E231" s="14">
        <v>82.6</v>
      </c>
      <c r="F231" s="13" t="s">
        <v>27</v>
      </c>
      <c r="G231" s="15">
        <v>12</v>
      </c>
      <c r="H231" s="16">
        <v>0.991050806573195</v>
      </c>
      <c r="I231" s="20">
        <f t="shared" si="6"/>
        <v>81.8607966229459</v>
      </c>
      <c r="J231" s="20">
        <f t="shared" si="7"/>
        <v>156.060796622946</v>
      </c>
      <c r="K231" s="21">
        <v>229</v>
      </c>
      <c r="L231" s="22">
        <v>43789</v>
      </c>
    </row>
    <row r="232" s="3" customFormat="1" ht="19" customHeight="1" spans="1:12">
      <c r="A232" s="12" t="s">
        <v>475</v>
      </c>
      <c r="B232" s="13" t="s">
        <v>476</v>
      </c>
      <c r="C232" s="14">
        <v>75.7</v>
      </c>
      <c r="D232" s="15">
        <v>4</v>
      </c>
      <c r="E232" s="14">
        <v>81.02</v>
      </c>
      <c r="F232" s="13" t="s">
        <v>18</v>
      </c>
      <c r="G232" s="15">
        <v>2</v>
      </c>
      <c r="H232" s="16">
        <v>0.991477112242261</v>
      </c>
      <c r="I232" s="20">
        <f t="shared" si="6"/>
        <v>80.329475633868</v>
      </c>
      <c r="J232" s="20">
        <f t="shared" si="7"/>
        <v>156.029475633868</v>
      </c>
      <c r="K232" s="21">
        <v>230</v>
      </c>
      <c r="L232" s="22">
        <v>43789</v>
      </c>
    </row>
    <row r="233" s="3" customFormat="1" ht="19" customHeight="1" spans="1:12">
      <c r="A233" s="12" t="s">
        <v>477</v>
      </c>
      <c r="B233" s="13" t="s">
        <v>478</v>
      </c>
      <c r="C233" s="14">
        <v>73.4</v>
      </c>
      <c r="D233" s="15">
        <v>17</v>
      </c>
      <c r="E233" s="14">
        <v>83.1</v>
      </c>
      <c r="F233" s="13" t="s">
        <v>27</v>
      </c>
      <c r="G233" s="15">
        <v>9</v>
      </c>
      <c r="H233" s="16">
        <v>0.994211659199336</v>
      </c>
      <c r="I233" s="20">
        <f t="shared" si="6"/>
        <v>82.6189888794648</v>
      </c>
      <c r="J233" s="20">
        <f t="shared" si="7"/>
        <v>156.018988879465</v>
      </c>
      <c r="K233" s="21">
        <v>231</v>
      </c>
      <c r="L233" s="22">
        <v>43789</v>
      </c>
    </row>
    <row r="234" s="3" customFormat="1" ht="19" customHeight="1" spans="1:12">
      <c r="A234" s="12" t="s">
        <v>479</v>
      </c>
      <c r="B234" s="13" t="s">
        <v>480</v>
      </c>
      <c r="C234" s="14">
        <v>73.5</v>
      </c>
      <c r="D234" s="15">
        <v>31</v>
      </c>
      <c r="E234" s="14">
        <v>81.6</v>
      </c>
      <c r="F234" s="13" t="s">
        <v>27</v>
      </c>
      <c r="G234" s="15">
        <v>6</v>
      </c>
      <c r="H234" s="16">
        <v>1.01048104852296</v>
      </c>
      <c r="I234" s="20">
        <f t="shared" si="6"/>
        <v>82.4552535594735</v>
      </c>
      <c r="J234" s="20">
        <f t="shared" si="7"/>
        <v>155.955253559474</v>
      </c>
      <c r="K234" s="21">
        <v>232</v>
      </c>
      <c r="L234" s="22">
        <v>43789</v>
      </c>
    </row>
    <row r="235" s="3" customFormat="1" ht="19" customHeight="1" spans="1:12">
      <c r="A235" s="12" t="s">
        <v>481</v>
      </c>
      <c r="B235" s="13" t="s">
        <v>482</v>
      </c>
      <c r="C235" s="14">
        <v>70.6</v>
      </c>
      <c r="D235" s="15">
        <v>12</v>
      </c>
      <c r="E235" s="14">
        <v>85.5</v>
      </c>
      <c r="F235" s="13" t="s">
        <v>27</v>
      </c>
      <c r="G235" s="15">
        <v>8</v>
      </c>
      <c r="H235" s="16">
        <v>0.998237272157404</v>
      </c>
      <c r="I235" s="20">
        <f t="shared" si="6"/>
        <v>85.349286769458</v>
      </c>
      <c r="J235" s="20">
        <f t="shared" si="7"/>
        <v>155.949286769458</v>
      </c>
      <c r="K235" s="21">
        <v>233</v>
      </c>
      <c r="L235" s="22">
        <v>43789</v>
      </c>
    </row>
    <row r="236" s="3" customFormat="1" ht="19" customHeight="1" spans="1:12">
      <c r="A236" s="12" t="s">
        <v>483</v>
      </c>
      <c r="B236" s="13" t="s">
        <v>484</v>
      </c>
      <c r="C236" s="14">
        <v>75</v>
      </c>
      <c r="D236" s="15">
        <v>31</v>
      </c>
      <c r="E236" s="14">
        <v>81.42</v>
      </c>
      <c r="F236" s="13" t="s">
        <v>27</v>
      </c>
      <c r="G236" s="15">
        <v>7</v>
      </c>
      <c r="H236" s="16">
        <v>0.993907410050536</v>
      </c>
      <c r="I236" s="20">
        <f t="shared" si="6"/>
        <v>80.9239413263146</v>
      </c>
      <c r="J236" s="20">
        <f t="shared" si="7"/>
        <v>155.923941326315</v>
      </c>
      <c r="K236" s="21">
        <v>234</v>
      </c>
      <c r="L236" s="22">
        <v>43789</v>
      </c>
    </row>
    <row r="237" s="3" customFormat="1" ht="19" customHeight="1" spans="1:12">
      <c r="A237" s="12" t="s">
        <v>485</v>
      </c>
      <c r="B237" s="13" t="s">
        <v>486</v>
      </c>
      <c r="C237" s="14">
        <v>73.6</v>
      </c>
      <c r="D237" s="15">
        <v>27</v>
      </c>
      <c r="E237" s="14">
        <v>82.8</v>
      </c>
      <c r="F237" s="13" t="s">
        <v>27</v>
      </c>
      <c r="G237" s="15">
        <v>9</v>
      </c>
      <c r="H237" s="16">
        <v>0.994211659199336</v>
      </c>
      <c r="I237" s="20">
        <f t="shared" si="6"/>
        <v>82.320725381705</v>
      </c>
      <c r="J237" s="20">
        <f t="shared" si="7"/>
        <v>155.920725381705</v>
      </c>
      <c r="K237" s="21">
        <v>235</v>
      </c>
      <c r="L237" s="22">
        <v>43789</v>
      </c>
    </row>
    <row r="238" s="3" customFormat="1" ht="19" customHeight="1" spans="1:12">
      <c r="A238" s="12" t="s">
        <v>487</v>
      </c>
      <c r="B238" s="13" t="s">
        <v>488</v>
      </c>
      <c r="C238" s="14">
        <v>74.4</v>
      </c>
      <c r="D238" s="15">
        <v>6</v>
      </c>
      <c r="E238" s="14">
        <v>81.28</v>
      </c>
      <c r="F238" s="13" t="s">
        <v>18</v>
      </c>
      <c r="G238" s="15">
        <v>5</v>
      </c>
      <c r="H238" s="16">
        <v>1.00286305131974</v>
      </c>
      <c r="I238" s="20">
        <f t="shared" si="6"/>
        <v>81.5127088112685</v>
      </c>
      <c r="J238" s="20">
        <f t="shared" si="7"/>
        <v>155.912708811268</v>
      </c>
      <c r="K238" s="21">
        <v>236</v>
      </c>
      <c r="L238" s="22">
        <v>43789</v>
      </c>
    </row>
    <row r="239" s="3" customFormat="1" ht="19" customHeight="1" spans="1:12">
      <c r="A239" s="12" t="s">
        <v>489</v>
      </c>
      <c r="B239" s="13" t="s">
        <v>490</v>
      </c>
      <c r="C239" s="14">
        <v>74.4</v>
      </c>
      <c r="D239" s="15">
        <v>20</v>
      </c>
      <c r="E239" s="14">
        <v>81.5</v>
      </c>
      <c r="F239" s="13" t="s">
        <v>114</v>
      </c>
      <c r="G239" s="15">
        <v>12</v>
      </c>
      <c r="H239" s="16">
        <v>1</v>
      </c>
      <c r="I239" s="20">
        <f t="shared" si="6"/>
        <v>81.5</v>
      </c>
      <c r="J239" s="20">
        <f t="shared" si="7"/>
        <v>155.9</v>
      </c>
      <c r="K239" s="21">
        <v>237</v>
      </c>
      <c r="L239" s="22">
        <v>43789</v>
      </c>
    </row>
    <row r="240" s="3" customFormat="1" ht="19" customHeight="1" spans="1:12">
      <c r="A240" s="12" t="s">
        <v>491</v>
      </c>
      <c r="B240" s="13" t="s">
        <v>492</v>
      </c>
      <c r="C240" s="14">
        <v>70.5</v>
      </c>
      <c r="D240" s="15">
        <v>15</v>
      </c>
      <c r="E240" s="14">
        <v>86.12</v>
      </c>
      <c r="F240" s="13" t="s">
        <v>18</v>
      </c>
      <c r="G240" s="15">
        <v>2</v>
      </c>
      <c r="H240" s="16">
        <v>0.991477112242261</v>
      </c>
      <c r="I240" s="20">
        <f t="shared" si="6"/>
        <v>85.3860089063035</v>
      </c>
      <c r="J240" s="20">
        <f t="shared" si="7"/>
        <v>155.886008906304</v>
      </c>
      <c r="K240" s="21">
        <v>238</v>
      </c>
      <c r="L240" s="22">
        <v>43789</v>
      </c>
    </row>
    <row r="241" s="3" customFormat="1" ht="19" customHeight="1" spans="1:12">
      <c r="A241" s="12" t="s">
        <v>493</v>
      </c>
      <c r="B241" s="13" t="s">
        <v>494</v>
      </c>
      <c r="C241" s="14">
        <v>78.2</v>
      </c>
      <c r="D241" s="15">
        <v>16</v>
      </c>
      <c r="E241" s="14">
        <v>77.66</v>
      </c>
      <c r="F241" s="13" t="s">
        <v>15</v>
      </c>
      <c r="G241" s="15">
        <v>10</v>
      </c>
      <c r="H241" s="16">
        <v>1.00013608975431</v>
      </c>
      <c r="I241" s="20">
        <f t="shared" si="6"/>
        <v>77.6705687303197</v>
      </c>
      <c r="J241" s="20">
        <f t="shared" si="7"/>
        <v>155.87056873032</v>
      </c>
      <c r="K241" s="21">
        <v>239</v>
      </c>
      <c r="L241" s="22">
        <v>43789</v>
      </c>
    </row>
    <row r="242" s="3" customFormat="1" ht="19" customHeight="1" spans="1:12">
      <c r="A242" s="12" t="s">
        <v>495</v>
      </c>
      <c r="B242" s="13" t="s">
        <v>496</v>
      </c>
      <c r="C242" s="14">
        <v>74.1</v>
      </c>
      <c r="D242" s="15">
        <v>18</v>
      </c>
      <c r="E242" s="14">
        <v>81.9</v>
      </c>
      <c r="F242" s="13" t="s">
        <v>27</v>
      </c>
      <c r="G242" s="15">
        <v>8</v>
      </c>
      <c r="H242" s="16">
        <v>0.998237272157404</v>
      </c>
      <c r="I242" s="20">
        <f t="shared" si="6"/>
        <v>81.7556325896914</v>
      </c>
      <c r="J242" s="20">
        <f t="shared" si="7"/>
        <v>155.855632589691</v>
      </c>
      <c r="K242" s="21">
        <v>240</v>
      </c>
      <c r="L242" s="22">
        <v>43789</v>
      </c>
    </row>
    <row r="243" s="3" customFormat="1" ht="19" customHeight="1" spans="1:12">
      <c r="A243" s="12" t="s">
        <v>497</v>
      </c>
      <c r="B243" s="13" t="s">
        <v>498</v>
      </c>
      <c r="C243" s="14">
        <v>74.6</v>
      </c>
      <c r="D243" s="15">
        <v>3</v>
      </c>
      <c r="E243" s="14">
        <v>81.1</v>
      </c>
      <c r="F243" s="13" t="s">
        <v>18</v>
      </c>
      <c r="G243" s="15">
        <v>4</v>
      </c>
      <c r="H243" s="16">
        <v>1.00191661626136</v>
      </c>
      <c r="I243" s="20">
        <f t="shared" si="6"/>
        <v>81.2554375787963</v>
      </c>
      <c r="J243" s="20">
        <f t="shared" si="7"/>
        <v>155.855437578796</v>
      </c>
      <c r="K243" s="21">
        <v>241</v>
      </c>
      <c r="L243" s="22">
        <v>43790</v>
      </c>
    </row>
    <row r="244" s="3" customFormat="1" ht="19" customHeight="1" spans="1:12">
      <c r="A244" s="12" t="s">
        <v>499</v>
      </c>
      <c r="B244" s="13" t="s">
        <v>500</v>
      </c>
      <c r="C244" s="14">
        <v>73.1</v>
      </c>
      <c r="D244" s="15">
        <v>34</v>
      </c>
      <c r="E244" s="14">
        <v>82.5</v>
      </c>
      <c r="F244" s="13" t="s">
        <v>18</v>
      </c>
      <c r="G244" s="15">
        <v>1</v>
      </c>
      <c r="H244" s="16">
        <v>1.00306670136263</v>
      </c>
      <c r="I244" s="20">
        <f t="shared" si="6"/>
        <v>82.753002862417</v>
      </c>
      <c r="J244" s="20">
        <f t="shared" si="7"/>
        <v>155.853002862417</v>
      </c>
      <c r="K244" s="21">
        <v>242</v>
      </c>
      <c r="L244" s="22">
        <v>43790</v>
      </c>
    </row>
    <row r="245" s="3" customFormat="1" ht="19" customHeight="1" spans="1:12">
      <c r="A245" s="12" t="s">
        <v>501</v>
      </c>
      <c r="B245" s="13" t="s">
        <v>502</v>
      </c>
      <c r="C245" s="14">
        <v>73.7</v>
      </c>
      <c r="D245" s="15">
        <v>14</v>
      </c>
      <c r="E245" s="14">
        <v>82.6</v>
      </c>
      <c r="F245" s="13" t="s">
        <v>27</v>
      </c>
      <c r="G245" s="15">
        <v>9</v>
      </c>
      <c r="H245" s="16">
        <v>0.994211659199336</v>
      </c>
      <c r="I245" s="20">
        <f t="shared" si="6"/>
        <v>82.1218830498651</v>
      </c>
      <c r="J245" s="20">
        <f t="shared" si="7"/>
        <v>155.821883049865</v>
      </c>
      <c r="K245" s="21">
        <v>243</v>
      </c>
      <c r="L245" s="22">
        <v>43790</v>
      </c>
    </row>
    <row r="246" s="3" customFormat="1" ht="19" customHeight="1" spans="1:12">
      <c r="A246" s="12" t="s">
        <v>503</v>
      </c>
      <c r="B246" s="13" t="s">
        <v>504</v>
      </c>
      <c r="C246" s="14">
        <v>78.3</v>
      </c>
      <c r="D246" s="15">
        <v>22</v>
      </c>
      <c r="E246" s="14">
        <v>76.7</v>
      </c>
      <c r="F246" s="13" t="s">
        <v>27</v>
      </c>
      <c r="G246" s="15">
        <v>6</v>
      </c>
      <c r="H246" s="16">
        <v>1.01048104852296</v>
      </c>
      <c r="I246" s="20">
        <f t="shared" si="6"/>
        <v>77.503896421711</v>
      </c>
      <c r="J246" s="20">
        <f t="shared" si="7"/>
        <v>155.803896421711</v>
      </c>
      <c r="K246" s="21">
        <v>244</v>
      </c>
      <c r="L246" s="22">
        <v>43790</v>
      </c>
    </row>
    <row r="247" s="3" customFormat="1" ht="19" customHeight="1" spans="1:12">
      <c r="A247" s="12" t="s">
        <v>505</v>
      </c>
      <c r="B247" s="13" t="s">
        <v>506</v>
      </c>
      <c r="C247" s="14">
        <v>70.1</v>
      </c>
      <c r="D247" s="15">
        <v>8</v>
      </c>
      <c r="E247" s="14">
        <v>86.2</v>
      </c>
      <c r="F247" s="13" t="s">
        <v>27</v>
      </c>
      <c r="G247" s="15">
        <v>7</v>
      </c>
      <c r="H247" s="16">
        <v>0.993907410050536</v>
      </c>
      <c r="I247" s="20">
        <f t="shared" si="6"/>
        <v>85.6748187463562</v>
      </c>
      <c r="J247" s="20">
        <f t="shared" si="7"/>
        <v>155.774818746356</v>
      </c>
      <c r="K247" s="21">
        <v>245</v>
      </c>
      <c r="L247" s="22">
        <v>43790</v>
      </c>
    </row>
    <row r="248" s="3" customFormat="1" ht="19" customHeight="1" spans="1:12">
      <c r="A248" s="12" t="s">
        <v>507</v>
      </c>
      <c r="B248" s="13" t="s">
        <v>508</v>
      </c>
      <c r="C248" s="14">
        <v>72.6</v>
      </c>
      <c r="D248" s="15">
        <v>29</v>
      </c>
      <c r="E248" s="14">
        <v>83.16</v>
      </c>
      <c r="F248" s="13" t="s">
        <v>15</v>
      </c>
      <c r="G248" s="15">
        <v>10</v>
      </c>
      <c r="H248" s="16">
        <v>1.00013608975431</v>
      </c>
      <c r="I248" s="20">
        <f t="shared" si="6"/>
        <v>83.1713172239684</v>
      </c>
      <c r="J248" s="20">
        <f t="shared" si="7"/>
        <v>155.771317223968</v>
      </c>
      <c r="K248" s="21">
        <v>246</v>
      </c>
      <c r="L248" s="22">
        <v>43790</v>
      </c>
    </row>
    <row r="249" s="3" customFormat="1" ht="19" customHeight="1" spans="1:12">
      <c r="A249" s="12" t="s">
        <v>509</v>
      </c>
      <c r="B249" s="13" t="s">
        <v>510</v>
      </c>
      <c r="C249" s="14">
        <v>73</v>
      </c>
      <c r="D249" s="15">
        <v>23</v>
      </c>
      <c r="E249" s="14">
        <v>82.6</v>
      </c>
      <c r="F249" s="13" t="s">
        <v>18</v>
      </c>
      <c r="G249" s="15">
        <v>4</v>
      </c>
      <c r="H249" s="16">
        <v>1.00191661626136</v>
      </c>
      <c r="I249" s="20">
        <f t="shared" si="6"/>
        <v>82.7583125031883</v>
      </c>
      <c r="J249" s="20">
        <f t="shared" si="7"/>
        <v>155.758312503188</v>
      </c>
      <c r="K249" s="21">
        <v>247</v>
      </c>
      <c r="L249" s="22">
        <v>43790</v>
      </c>
    </row>
    <row r="250" s="3" customFormat="1" ht="19" customHeight="1" spans="1:12">
      <c r="A250" s="12" t="s">
        <v>511</v>
      </c>
      <c r="B250" s="13" t="s">
        <v>512</v>
      </c>
      <c r="C250" s="14">
        <v>70.5</v>
      </c>
      <c r="D250" s="15">
        <v>30</v>
      </c>
      <c r="E250" s="14">
        <v>85.78</v>
      </c>
      <c r="F250" s="13" t="s">
        <v>27</v>
      </c>
      <c r="G250" s="15">
        <v>7</v>
      </c>
      <c r="H250" s="16">
        <v>0.993907410050536</v>
      </c>
      <c r="I250" s="20">
        <f t="shared" si="6"/>
        <v>85.257377634135</v>
      </c>
      <c r="J250" s="20">
        <f t="shared" si="7"/>
        <v>155.757377634135</v>
      </c>
      <c r="K250" s="21">
        <v>248</v>
      </c>
      <c r="L250" s="22">
        <v>43790</v>
      </c>
    </row>
    <row r="251" s="3" customFormat="1" ht="19" customHeight="1" spans="1:12">
      <c r="A251" s="12" t="s">
        <v>513</v>
      </c>
      <c r="B251" s="13" t="s">
        <v>514</v>
      </c>
      <c r="C251" s="14">
        <v>73.9</v>
      </c>
      <c r="D251" s="15">
        <v>20</v>
      </c>
      <c r="E251" s="14">
        <v>81.7</v>
      </c>
      <c r="F251" s="13" t="s">
        <v>18</v>
      </c>
      <c r="G251" s="15">
        <v>4</v>
      </c>
      <c r="H251" s="16">
        <v>1.00191661626136</v>
      </c>
      <c r="I251" s="20">
        <f t="shared" si="6"/>
        <v>81.8565875485531</v>
      </c>
      <c r="J251" s="20">
        <f t="shared" si="7"/>
        <v>155.756587548553</v>
      </c>
      <c r="K251" s="21">
        <v>249</v>
      </c>
      <c r="L251" s="22">
        <v>43790</v>
      </c>
    </row>
    <row r="252" s="3" customFormat="1" ht="19" customHeight="1" spans="1:12">
      <c r="A252" s="12" t="s">
        <v>515</v>
      </c>
      <c r="B252" s="13" t="s">
        <v>516</v>
      </c>
      <c r="C252" s="14">
        <v>75.2</v>
      </c>
      <c r="D252" s="15">
        <v>15</v>
      </c>
      <c r="E252" s="14">
        <v>80.32</v>
      </c>
      <c r="F252" s="13" t="s">
        <v>18</v>
      </c>
      <c r="G252" s="15">
        <v>5</v>
      </c>
      <c r="H252" s="16">
        <v>1.00286305131974</v>
      </c>
      <c r="I252" s="20">
        <f t="shared" si="6"/>
        <v>80.5499602820015</v>
      </c>
      <c r="J252" s="20">
        <f t="shared" si="7"/>
        <v>155.749960282002</v>
      </c>
      <c r="K252" s="21">
        <v>250</v>
      </c>
      <c r="L252" s="22">
        <v>43790</v>
      </c>
    </row>
    <row r="253" s="3" customFormat="1" ht="19" customHeight="1" spans="1:12">
      <c r="A253" s="12" t="s">
        <v>517</v>
      </c>
      <c r="B253" s="13" t="s">
        <v>518</v>
      </c>
      <c r="C253" s="14">
        <v>72.9</v>
      </c>
      <c r="D253" s="15">
        <v>3</v>
      </c>
      <c r="E253" s="14">
        <v>82.6</v>
      </c>
      <c r="F253" s="13" t="s">
        <v>18</v>
      </c>
      <c r="G253" s="15">
        <v>5</v>
      </c>
      <c r="H253" s="16">
        <v>1.00286305131974</v>
      </c>
      <c r="I253" s="20">
        <f t="shared" si="6"/>
        <v>82.8364880390105</v>
      </c>
      <c r="J253" s="20">
        <f t="shared" si="7"/>
        <v>155.736488039011</v>
      </c>
      <c r="K253" s="21">
        <v>251</v>
      </c>
      <c r="L253" s="22">
        <v>43790</v>
      </c>
    </row>
    <row r="254" s="3" customFormat="1" ht="19" customHeight="1" spans="1:12">
      <c r="A254" s="12" t="s">
        <v>519</v>
      </c>
      <c r="B254" s="13" t="s">
        <v>520</v>
      </c>
      <c r="C254" s="14">
        <v>75.4</v>
      </c>
      <c r="D254" s="15">
        <v>29</v>
      </c>
      <c r="E254" s="14">
        <v>81.02</v>
      </c>
      <c r="F254" s="13" t="s">
        <v>18</v>
      </c>
      <c r="G254" s="15">
        <v>2</v>
      </c>
      <c r="H254" s="16">
        <v>0.991477112242261</v>
      </c>
      <c r="I254" s="20">
        <f t="shared" si="6"/>
        <v>80.329475633868</v>
      </c>
      <c r="J254" s="20">
        <f t="shared" si="7"/>
        <v>155.729475633868</v>
      </c>
      <c r="K254" s="21">
        <v>252</v>
      </c>
      <c r="L254" s="22">
        <v>43790</v>
      </c>
    </row>
    <row r="255" s="3" customFormat="1" ht="19" customHeight="1" spans="1:12">
      <c r="A255" s="12" t="s">
        <v>521</v>
      </c>
      <c r="B255" s="13" t="s">
        <v>522</v>
      </c>
      <c r="C255" s="14">
        <v>76.4</v>
      </c>
      <c r="D255" s="15">
        <v>46</v>
      </c>
      <c r="E255" s="14">
        <v>78.5</v>
      </c>
      <c r="F255" s="13" t="s">
        <v>27</v>
      </c>
      <c r="G255" s="15">
        <v>6</v>
      </c>
      <c r="H255" s="16">
        <v>1.01048104852296</v>
      </c>
      <c r="I255" s="20">
        <f t="shared" si="6"/>
        <v>79.3227623090524</v>
      </c>
      <c r="J255" s="20">
        <f t="shared" si="7"/>
        <v>155.722762309052</v>
      </c>
      <c r="K255" s="21">
        <v>253</v>
      </c>
      <c r="L255" s="22">
        <v>43790</v>
      </c>
    </row>
    <row r="256" s="3" customFormat="1" ht="19" customHeight="1" spans="1:12">
      <c r="A256" s="12" t="s">
        <v>523</v>
      </c>
      <c r="B256" s="13" t="s">
        <v>524</v>
      </c>
      <c r="C256" s="14">
        <v>75.6</v>
      </c>
      <c r="D256" s="15">
        <v>16</v>
      </c>
      <c r="E256" s="14">
        <v>79.86</v>
      </c>
      <c r="F256" s="13" t="s">
        <v>18</v>
      </c>
      <c r="G256" s="15">
        <v>1</v>
      </c>
      <c r="H256" s="16">
        <v>1.00306670136263</v>
      </c>
      <c r="I256" s="20">
        <f t="shared" si="6"/>
        <v>80.1049067708196</v>
      </c>
      <c r="J256" s="20">
        <f t="shared" si="7"/>
        <v>155.70490677082</v>
      </c>
      <c r="K256" s="21">
        <v>254</v>
      </c>
      <c r="L256" s="22">
        <v>43790</v>
      </c>
    </row>
    <row r="257" s="3" customFormat="1" ht="19" customHeight="1" spans="1:12">
      <c r="A257" s="12" t="s">
        <v>525</v>
      </c>
      <c r="B257" s="13" t="s">
        <v>526</v>
      </c>
      <c r="C257" s="14">
        <v>72.7</v>
      </c>
      <c r="D257" s="15">
        <v>46</v>
      </c>
      <c r="E257" s="14">
        <v>82.72</v>
      </c>
      <c r="F257" s="13" t="s">
        <v>18</v>
      </c>
      <c r="G257" s="15">
        <v>5</v>
      </c>
      <c r="H257" s="16">
        <v>1.00286305131974</v>
      </c>
      <c r="I257" s="20">
        <f t="shared" si="6"/>
        <v>82.9568316051689</v>
      </c>
      <c r="J257" s="20">
        <f t="shared" si="7"/>
        <v>155.656831605169</v>
      </c>
      <c r="K257" s="21">
        <v>255</v>
      </c>
      <c r="L257" s="22">
        <v>43790</v>
      </c>
    </row>
    <row r="258" s="3" customFormat="1" ht="19" customHeight="1" spans="1:12">
      <c r="A258" s="12" t="s">
        <v>527</v>
      </c>
      <c r="B258" s="13" t="s">
        <v>528</v>
      </c>
      <c r="C258" s="14">
        <v>72.2</v>
      </c>
      <c r="D258" s="15">
        <v>20</v>
      </c>
      <c r="E258" s="14">
        <v>83.2</v>
      </c>
      <c r="F258" s="13" t="s">
        <v>18</v>
      </c>
      <c r="G258" s="15">
        <v>1</v>
      </c>
      <c r="H258" s="16">
        <v>1.00306670136263</v>
      </c>
      <c r="I258" s="20">
        <f t="shared" si="6"/>
        <v>83.4551495533708</v>
      </c>
      <c r="J258" s="20">
        <f t="shared" si="7"/>
        <v>155.655149553371</v>
      </c>
      <c r="K258" s="21">
        <v>256</v>
      </c>
      <c r="L258" s="22">
        <v>43790</v>
      </c>
    </row>
    <row r="259" s="3" customFormat="1" ht="19" customHeight="1" spans="1:12">
      <c r="A259" s="12" t="s">
        <v>529</v>
      </c>
      <c r="B259" s="13" t="s">
        <v>530</v>
      </c>
      <c r="C259" s="14">
        <v>73.5</v>
      </c>
      <c r="D259" s="15">
        <v>13</v>
      </c>
      <c r="E259" s="14">
        <v>82.3</v>
      </c>
      <c r="F259" s="13" t="s">
        <v>27</v>
      </c>
      <c r="G259" s="15">
        <v>8</v>
      </c>
      <c r="H259" s="16">
        <v>0.998237272157404</v>
      </c>
      <c r="I259" s="20">
        <f t="shared" ref="I259:I282" si="8">E259*H259</f>
        <v>82.1549274985543</v>
      </c>
      <c r="J259" s="20">
        <f t="shared" ref="J259:J282" si="9">C259+I259</f>
        <v>155.654927498554</v>
      </c>
      <c r="K259" s="21">
        <v>257</v>
      </c>
      <c r="L259" s="22">
        <v>43790</v>
      </c>
    </row>
    <row r="260" s="3" customFormat="1" ht="19" customHeight="1" spans="1:12">
      <c r="A260" s="12" t="s">
        <v>531</v>
      </c>
      <c r="B260" s="13" t="s">
        <v>532</v>
      </c>
      <c r="C260" s="14">
        <v>72.1</v>
      </c>
      <c r="D260" s="15">
        <v>35</v>
      </c>
      <c r="E260" s="14">
        <v>83.5</v>
      </c>
      <c r="F260" s="13" t="s">
        <v>114</v>
      </c>
      <c r="G260" s="15">
        <v>12</v>
      </c>
      <c r="H260" s="16">
        <v>1</v>
      </c>
      <c r="I260" s="20">
        <f t="shared" si="8"/>
        <v>83.5</v>
      </c>
      <c r="J260" s="20">
        <f t="shared" si="9"/>
        <v>155.6</v>
      </c>
      <c r="K260" s="21">
        <v>258</v>
      </c>
      <c r="L260" s="22">
        <v>43790</v>
      </c>
    </row>
    <row r="261" s="3" customFormat="1" ht="19" customHeight="1" spans="1:12">
      <c r="A261" s="12" t="s">
        <v>533</v>
      </c>
      <c r="B261" s="13" t="s">
        <v>534</v>
      </c>
      <c r="C261" s="14">
        <v>73.9</v>
      </c>
      <c r="D261" s="15">
        <v>18</v>
      </c>
      <c r="E261" s="14">
        <v>81.46</v>
      </c>
      <c r="F261" s="13" t="s">
        <v>18</v>
      </c>
      <c r="G261" s="15">
        <v>5</v>
      </c>
      <c r="H261" s="16">
        <v>1.00286305131974</v>
      </c>
      <c r="I261" s="20">
        <f t="shared" si="8"/>
        <v>81.693224160506</v>
      </c>
      <c r="J261" s="20">
        <f t="shared" si="9"/>
        <v>155.593224160506</v>
      </c>
      <c r="K261" s="21">
        <v>259</v>
      </c>
      <c r="L261" s="22">
        <v>43790</v>
      </c>
    </row>
    <row r="262" s="3" customFormat="1" ht="19" customHeight="1" spans="1:12">
      <c r="A262" s="12" t="s">
        <v>535</v>
      </c>
      <c r="B262" s="13" t="s">
        <v>536</v>
      </c>
      <c r="C262" s="14">
        <v>78.2</v>
      </c>
      <c r="D262" s="15">
        <v>29</v>
      </c>
      <c r="E262" s="14">
        <v>77.4</v>
      </c>
      <c r="F262" s="13" t="s">
        <v>15</v>
      </c>
      <c r="G262" s="15">
        <v>11</v>
      </c>
      <c r="H262" s="16">
        <v>0.999863947276449</v>
      </c>
      <c r="I262" s="20">
        <f t="shared" si="8"/>
        <v>77.3894695191972</v>
      </c>
      <c r="J262" s="20">
        <f t="shared" si="9"/>
        <v>155.589469519197</v>
      </c>
      <c r="K262" s="21">
        <v>260</v>
      </c>
      <c r="L262" s="22">
        <v>43790</v>
      </c>
    </row>
    <row r="263" s="4" customFormat="1" ht="19" customHeight="1" spans="1:12">
      <c r="A263" s="12" t="s">
        <v>537</v>
      </c>
      <c r="B263" s="13" t="s">
        <v>538</v>
      </c>
      <c r="C263" s="14">
        <v>69.3</v>
      </c>
      <c r="D263" s="15">
        <v>45</v>
      </c>
      <c r="E263" s="14">
        <v>86.2</v>
      </c>
      <c r="F263" s="13" t="s">
        <v>18</v>
      </c>
      <c r="G263" s="15">
        <v>3</v>
      </c>
      <c r="H263" s="16">
        <v>1.00077280784018</v>
      </c>
      <c r="I263" s="20">
        <f t="shared" si="8"/>
        <v>86.2666160358235</v>
      </c>
      <c r="J263" s="20">
        <f t="shared" si="9"/>
        <v>155.566616035824</v>
      </c>
      <c r="K263" s="21">
        <v>261</v>
      </c>
      <c r="L263" s="22">
        <v>43790</v>
      </c>
    </row>
    <row r="264" s="3" customFormat="1" ht="19" customHeight="1" spans="1:12">
      <c r="A264" s="12" t="s">
        <v>539</v>
      </c>
      <c r="B264" s="13" t="s">
        <v>540</v>
      </c>
      <c r="C264" s="14">
        <v>71.2</v>
      </c>
      <c r="D264" s="15">
        <v>35</v>
      </c>
      <c r="E264" s="14">
        <v>84.3</v>
      </c>
      <c r="F264" s="13" t="s">
        <v>18</v>
      </c>
      <c r="G264" s="15">
        <v>3</v>
      </c>
      <c r="H264" s="16">
        <v>1.00077280784018</v>
      </c>
      <c r="I264" s="20">
        <f t="shared" si="8"/>
        <v>84.3651477009272</v>
      </c>
      <c r="J264" s="20">
        <f t="shared" si="9"/>
        <v>155.565147700927</v>
      </c>
      <c r="K264" s="21">
        <v>262</v>
      </c>
      <c r="L264" s="22">
        <v>43790</v>
      </c>
    </row>
    <row r="265" s="3" customFormat="1" ht="19" customHeight="1" spans="1:12">
      <c r="A265" s="12" t="s">
        <v>541</v>
      </c>
      <c r="B265" s="13" t="s">
        <v>508</v>
      </c>
      <c r="C265" s="14">
        <v>73.6</v>
      </c>
      <c r="D265" s="15">
        <v>43</v>
      </c>
      <c r="E265" s="14">
        <v>82.7</v>
      </c>
      <c r="F265" s="13" t="s">
        <v>27</v>
      </c>
      <c r="G265" s="15">
        <v>12</v>
      </c>
      <c r="H265" s="16">
        <v>0.991050806573195</v>
      </c>
      <c r="I265" s="20">
        <f t="shared" si="8"/>
        <v>81.9599017036032</v>
      </c>
      <c r="J265" s="20">
        <f t="shared" si="9"/>
        <v>155.559901703603</v>
      </c>
      <c r="K265" s="21">
        <v>263</v>
      </c>
      <c r="L265" s="22">
        <v>43790</v>
      </c>
    </row>
    <row r="266" s="3" customFormat="1" ht="19" customHeight="1" spans="1:12">
      <c r="A266" s="12" t="s">
        <v>542</v>
      </c>
      <c r="B266" s="13" t="s">
        <v>543</v>
      </c>
      <c r="C266" s="14">
        <v>70.9</v>
      </c>
      <c r="D266" s="15">
        <v>44</v>
      </c>
      <c r="E266" s="14">
        <v>85.1</v>
      </c>
      <c r="F266" s="13" t="s">
        <v>27</v>
      </c>
      <c r="G266" s="15">
        <v>9</v>
      </c>
      <c r="H266" s="16">
        <v>0.994211659199336</v>
      </c>
      <c r="I266" s="20">
        <f t="shared" si="8"/>
        <v>84.6074121978635</v>
      </c>
      <c r="J266" s="20">
        <f t="shared" si="9"/>
        <v>155.507412197863</v>
      </c>
      <c r="K266" s="21">
        <v>264</v>
      </c>
      <c r="L266" s="22">
        <v>43790</v>
      </c>
    </row>
    <row r="267" s="3" customFormat="1" ht="19" customHeight="1" spans="1:12">
      <c r="A267" s="12" t="s">
        <v>544</v>
      </c>
      <c r="B267" s="13" t="s">
        <v>545</v>
      </c>
      <c r="C267" s="14">
        <v>79.1</v>
      </c>
      <c r="D267" s="15">
        <v>26</v>
      </c>
      <c r="E267" s="14">
        <v>76.4</v>
      </c>
      <c r="F267" s="13" t="s">
        <v>15</v>
      </c>
      <c r="G267" s="15">
        <v>11</v>
      </c>
      <c r="H267" s="16">
        <v>0.999863947276449</v>
      </c>
      <c r="I267" s="20">
        <f t="shared" si="8"/>
        <v>76.3896055719207</v>
      </c>
      <c r="J267" s="20">
        <f t="shared" si="9"/>
        <v>155.489605571921</v>
      </c>
      <c r="K267" s="21">
        <v>265</v>
      </c>
      <c r="L267" s="22">
        <v>43790</v>
      </c>
    </row>
    <row r="268" s="3" customFormat="1" ht="19" customHeight="1" spans="1:12">
      <c r="A268" s="12" t="s">
        <v>546</v>
      </c>
      <c r="B268" s="13" t="s">
        <v>547</v>
      </c>
      <c r="C268" s="14">
        <v>70.7</v>
      </c>
      <c r="D268" s="15">
        <v>30</v>
      </c>
      <c r="E268" s="14">
        <v>83.9</v>
      </c>
      <c r="F268" s="13" t="s">
        <v>27</v>
      </c>
      <c r="G268" s="15">
        <v>6</v>
      </c>
      <c r="H268" s="16">
        <v>1.01048104852296</v>
      </c>
      <c r="I268" s="20">
        <f t="shared" si="8"/>
        <v>84.7793599710764</v>
      </c>
      <c r="J268" s="20">
        <f t="shared" si="9"/>
        <v>155.479359971076</v>
      </c>
      <c r="K268" s="21">
        <v>266</v>
      </c>
      <c r="L268" s="22">
        <v>43790</v>
      </c>
    </row>
    <row r="269" s="3" customFormat="1" ht="19" customHeight="1" spans="1:12">
      <c r="A269" s="12" t="s">
        <v>548</v>
      </c>
      <c r="B269" s="13" t="s">
        <v>549</v>
      </c>
      <c r="C269" s="14">
        <v>72.8</v>
      </c>
      <c r="D269" s="15">
        <v>25</v>
      </c>
      <c r="E269" s="14">
        <v>82.5</v>
      </c>
      <c r="F269" s="13" t="s">
        <v>18</v>
      </c>
      <c r="G269" s="15">
        <v>4</v>
      </c>
      <c r="H269" s="16">
        <v>1.00191661626136</v>
      </c>
      <c r="I269" s="20">
        <f t="shared" si="8"/>
        <v>82.6581208415622</v>
      </c>
      <c r="J269" s="20">
        <f t="shared" si="9"/>
        <v>155.458120841562</v>
      </c>
      <c r="K269" s="21">
        <v>267</v>
      </c>
      <c r="L269" s="22">
        <v>43790</v>
      </c>
    </row>
    <row r="270" s="3" customFormat="1" ht="19" customHeight="1" spans="1:12">
      <c r="A270" s="12" t="s">
        <v>550</v>
      </c>
      <c r="B270" s="13" t="s">
        <v>551</v>
      </c>
      <c r="C270" s="14">
        <v>73.9</v>
      </c>
      <c r="D270" s="15">
        <v>17</v>
      </c>
      <c r="E270" s="14">
        <v>81.7</v>
      </c>
      <c r="F270" s="13" t="s">
        <v>27</v>
      </c>
      <c r="G270" s="15">
        <v>8</v>
      </c>
      <c r="H270" s="16">
        <v>0.998237272157404</v>
      </c>
      <c r="I270" s="20">
        <f t="shared" si="8"/>
        <v>81.5559851352599</v>
      </c>
      <c r="J270" s="20">
        <f t="shared" si="9"/>
        <v>155.45598513526</v>
      </c>
      <c r="K270" s="21">
        <v>268</v>
      </c>
      <c r="L270" s="22">
        <v>43790</v>
      </c>
    </row>
    <row r="271" s="3" customFormat="1" ht="19" customHeight="1" spans="1:12">
      <c r="A271" s="12" t="s">
        <v>552</v>
      </c>
      <c r="B271" s="13" t="s">
        <v>553</v>
      </c>
      <c r="C271" s="14">
        <v>75.1</v>
      </c>
      <c r="D271" s="15">
        <v>10</v>
      </c>
      <c r="E271" s="14">
        <v>80.02</v>
      </c>
      <c r="F271" s="13" t="s">
        <v>18</v>
      </c>
      <c r="G271" s="15">
        <v>1</v>
      </c>
      <c r="H271" s="16">
        <v>1.00306670136263</v>
      </c>
      <c r="I271" s="20">
        <f t="shared" si="8"/>
        <v>80.2653974430376</v>
      </c>
      <c r="J271" s="20">
        <f t="shared" si="9"/>
        <v>155.365397443038</v>
      </c>
      <c r="K271" s="21">
        <v>269</v>
      </c>
      <c r="L271" s="22">
        <v>43790</v>
      </c>
    </row>
    <row r="272" s="3" customFormat="1" ht="19" customHeight="1" spans="1:12">
      <c r="A272" s="12" t="s">
        <v>554</v>
      </c>
      <c r="B272" s="13" t="s">
        <v>555</v>
      </c>
      <c r="C272" s="14">
        <v>71.5</v>
      </c>
      <c r="D272" s="15">
        <v>45</v>
      </c>
      <c r="E272" s="14">
        <v>84.58</v>
      </c>
      <c r="F272" s="13" t="s">
        <v>18</v>
      </c>
      <c r="G272" s="15">
        <v>2</v>
      </c>
      <c r="H272" s="16">
        <v>0.991477112242261</v>
      </c>
      <c r="I272" s="20">
        <f t="shared" si="8"/>
        <v>83.8591341534504</v>
      </c>
      <c r="J272" s="20">
        <f t="shared" si="9"/>
        <v>155.35913415345</v>
      </c>
      <c r="K272" s="21">
        <v>270</v>
      </c>
      <c r="L272" s="22">
        <v>43790</v>
      </c>
    </row>
    <row r="273" s="3" customFormat="1" ht="19" customHeight="1" spans="1:12">
      <c r="A273" s="12" t="s">
        <v>556</v>
      </c>
      <c r="B273" s="13" t="s">
        <v>557</v>
      </c>
      <c r="C273" s="14">
        <v>71.9</v>
      </c>
      <c r="D273" s="15">
        <v>8</v>
      </c>
      <c r="E273" s="14">
        <v>83.4</v>
      </c>
      <c r="F273" s="13" t="s">
        <v>15</v>
      </c>
      <c r="G273" s="15">
        <v>11</v>
      </c>
      <c r="H273" s="16">
        <v>0.999863947276449</v>
      </c>
      <c r="I273" s="20">
        <f t="shared" si="8"/>
        <v>83.3886532028558</v>
      </c>
      <c r="J273" s="20">
        <f t="shared" si="9"/>
        <v>155.288653202856</v>
      </c>
      <c r="K273" s="21">
        <v>271</v>
      </c>
      <c r="L273" s="22">
        <v>43790</v>
      </c>
    </row>
    <row r="274" s="3" customFormat="1" ht="19" customHeight="1" spans="1:12">
      <c r="A274" s="12" t="s">
        <v>558</v>
      </c>
      <c r="B274" s="13" t="s">
        <v>559</v>
      </c>
      <c r="C274" s="14">
        <v>72.5</v>
      </c>
      <c r="D274" s="15">
        <v>32</v>
      </c>
      <c r="E274" s="14">
        <v>82.5</v>
      </c>
      <c r="F274" s="13" t="s">
        <v>18</v>
      </c>
      <c r="G274" s="15">
        <v>1</v>
      </c>
      <c r="H274" s="16">
        <v>1.00306670136263</v>
      </c>
      <c r="I274" s="20">
        <f t="shared" si="8"/>
        <v>82.753002862417</v>
      </c>
      <c r="J274" s="20">
        <f t="shared" si="9"/>
        <v>155.253002862417</v>
      </c>
      <c r="K274" s="21">
        <v>272</v>
      </c>
      <c r="L274" s="22">
        <v>43790</v>
      </c>
    </row>
    <row r="275" s="3" customFormat="1" ht="19" customHeight="1" spans="1:12">
      <c r="A275" s="12" t="s">
        <v>560</v>
      </c>
      <c r="B275" s="13" t="s">
        <v>275</v>
      </c>
      <c r="C275" s="14">
        <v>71.7</v>
      </c>
      <c r="D275" s="15">
        <v>43</v>
      </c>
      <c r="E275" s="14">
        <v>83.52</v>
      </c>
      <c r="F275" s="13" t="s">
        <v>15</v>
      </c>
      <c r="G275" s="15">
        <v>10</v>
      </c>
      <c r="H275" s="16">
        <v>1.00013608975431</v>
      </c>
      <c r="I275" s="20">
        <f t="shared" si="8"/>
        <v>83.53136621628</v>
      </c>
      <c r="J275" s="20">
        <f t="shared" si="9"/>
        <v>155.23136621628</v>
      </c>
      <c r="K275" s="21">
        <v>273</v>
      </c>
      <c r="L275" s="22">
        <v>43790</v>
      </c>
    </row>
    <row r="276" s="3" customFormat="1" ht="19" customHeight="1" spans="1:12">
      <c r="A276" s="12" t="s">
        <v>561</v>
      </c>
      <c r="B276" s="13" t="s">
        <v>562</v>
      </c>
      <c r="C276" s="14">
        <v>72.1</v>
      </c>
      <c r="D276" s="15">
        <v>38</v>
      </c>
      <c r="E276" s="14">
        <v>82.88</v>
      </c>
      <c r="F276" s="13" t="s">
        <v>18</v>
      </c>
      <c r="G276" s="15">
        <v>5</v>
      </c>
      <c r="H276" s="16">
        <v>1.00286305131974</v>
      </c>
      <c r="I276" s="20">
        <f t="shared" si="8"/>
        <v>83.1172896933801</v>
      </c>
      <c r="J276" s="20">
        <f t="shared" si="9"/>
        <v>155.21728969338</v>
      </c>
      <c r="K276" s="21">
        <v>274</v>
      </c>
      <c r="L276" s="22">
        <v>43790</v>
      </c>
    </row>
    <row r="277" s="3" customFormat="1" ht="19" customHeight="1" spans="1:12">
      <c r="A277" s="12" t="s">
        <v>563</v>
      </c>
      <c r="B277" s="13" t="s">
        <v>564</v>
      </c>
      <c r="C277" s="14">
        <v>70.7</v>
      </c>
      <c r="D277" s="15">
        <v>43</v>
      </c>
      <c r="E277" s="14">
        <v>85</v>
      </c>
      <c r="F277" s="13" t="s">
        <v>27</v>
      </c>
      <c r="G277" s="15">
        <v>7</v>
      </c>
      <c r="H277" s="16">
        <v>0.993907410050536</v>
      </c>
      <c r="I277" s="20">
        <f t="shared" si="8"/>
        <v>84.4821298542956</v>
      </c>
      <c r="J277" s="20">
        <f t="shared" si="9"/>
        <v>155.182129854296</v>
      </c>
      <c r="K277" s="21">
        <v>275</v>
      </c>
      <c r="L277" s="22">
        <v>43790</v>
      </c>
    </row>
    <row r="278" s="3" customFormat="1" ht="19" customHeight="1" spans="1:12">
      <c r="A278" s="12" t="s">
        <v>565</v>
      </c>
      <c r="B278" s="13" t="s">
        <v>566</v>
      </c>
      <c r="C278" s="14">
        <v>72.7</v>
      </c>
      <c r="D278" s="15">
        <v>43</v>
      </c>
      <c r="E278" s="14">
        <v>82.22</v>
      </c>
      <c r="F278" s="13" t="s">
        <v>18</v>
      </c>
      <c r="G278" s="15">
        <v>1</v>
      </c>
      <c r="H278" s="16">
        <v>1.00306670136263</v>
      </c>
      <c r="I278" s="20">
        <f t="shared" si="8"/>
        <v>82.4721441860354</v>
      </c>
      <c r="J278" s="20">
        <f t="shared" si="9"/>
        <v>155.172144186035</v>
      </c>
      <c r="K278" s="21">
        <v>276</v>
      </c>
      <c r="L278" s="22">
        <v>43790</v>
      </c>
    </row>
    <row r="279" s="3" customFormat="1" ht="19" customHeight="1" spans="1:12">
      <c r="A279" s="12" t="s">
        <v>567</v>
      </c>
      <c r="B279" s="13" t="s">
        <v>568</v>
      </c>
      <c r="C279" s="14">
        <v>72.9</v>
      </c>
      <c r="D279" s="15">
        <v>24</v>
      </c>
      <c r="E279" s="14">
        <v>82.2</v>
      </c>
      <c r="F279" s="13" t="s">
        <v>18</v>
      </c>
      <c r="G279" s="15">
        <v>3</v>
      </c>
      <c r="H279" s="16">
        <v>1.00077280784018</v>
      </c>
      <c r="I279" s="20">
        <f t="shared" si="8"/>
        <v>82.2635248044628</v>
      </c>
      <c r="J279" s="20">
        <f t="shared" si="9"/>
        <v>155.163524804463</v>
      </c>
      <c r="K279" s="21">
        <v>277</v>
      </c>
      <c r="L279" s="22">
        <v>43790</v>
      </c>
    </row>
    <row r="280" s="3" customFormat="1" ht="19" customHeight="1" spans="1:12">
      <c r="A280" s="12" t="s">
        <v>569</v>
      </c>
      <c r="B280" s="13" t="s">
        <v>570</v>
      </c>
      <c r="C280" s="14">
        <v>73.2</v>
      </c>
      <c r="D280" s="15">
        <v>12</v>
      </c>
      <c r="E280" s="14">
        <v>82.62</v>
      </c>
      <c r="F280" s="13" t="s">
        <v>18</v>
      </c>
      <c r="G280" s="15">
        <v>2</v>
      </c>
      <c r="H280" s="16">
        <v>0.991477112242261</v>
      </c>
      <c r="I280" s="20">
        <f t="shared" si="8"/>
        <v>81.9158390134556</v>
      </c>
      <c r="J280" s="20">
        <f t="shared" si="9"/>
        <v>155.115839013456</v>
      </c>
      <c r="K280" s="21">
        <v>278</v>
      </c>
      <c r="L280" s="22">
        <v>43790</v>
      </c>
    </row>
    <row r="281" s="3" customFormat="1" ht="19" customHeight="1" spans="1:12">
      <c r="A281" s="12" t="s">
        <v>571</v>
      </c>
      <c r="B281" s="13" t="s">
        <v>572</v>
      </c>
      <c r="C281" s="14">
        <v>73.9</v>
      </c>
      <c r="D281" s="15">
        <v>12</v>
      </c>
      <c r="E281" s="14">
        <v>81.2</v>
      </c>
      <c r="F281" s="13" t="s">
        <v>15</v>
      </c>
      <c r="G281" s="15">
        <v>11</v>
      </c>
      <c r="H281" s="16">
        <v>0.999863947276449</v>
      </c>
      <c r="I281" s="20">
        <f t="shared" si="8"/>
        <v>81.1889525188477</v>
      </c>
      <c r="J281" s="20">
        <f t="shared" si="9"/>
        <v>155.088952518848</v>
      </c>
      <c r="K281" s="21">
        <v>279</v>
      </c>
      <c r="L281" s="22">
        <v>43790</v>
      </c>
    </row>
    <row r="282" s="3" customFormat="1" ht="19" customHeight="1" spans="1:12">
      <c r="A282" s="12" t="s">
        <v>573</v>
      </c>
      <c r="B282" s="13" t="s">
        <v>574</v>
      </c>
      <c r="C282" s="14">
        <v>71.3</v>
      </c>
      <c r="D282" s="15">
        <v>33</v>
      </c>
      <c r="E282" s="14">
        <v>83.52</v>
      </c>
      <c r="F282" s="13" t="s">
        <v>18</v>
      </c>
      <c r="G282" s="15">
        <v>1</v>
      </c>
      <c r="H282" s="16">
        <v>1.00306670136263</v>
      </c>
      <c r="I282" s="20">
        <f t="shared" si="8"/>
        <v>83.7761308978069</v>
      </c>
      <c r="J282" s="20">
        <f t="shared" si="9"/>
        <v>155.076130897807</v>
      </c>
      <c r="K282" s="21">
        <v>280</v>
      </c>
      <c r="L282" s="22">
        <v>43790</v>
      </c>
    </row>
  </sheetData>
  <autoFilter ref="A2:M282">
    <extLst/>
  </autoFilter>
  <mergeCells count="1">
    <mergeCell ref="A1:L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rskspxzx</dc:creator>
  <cp:lastModifiedBy>rskspxzx</cp:lastModifiedBy>
  <dcterms:created xsi:type="dcterms:W3CDTF">2019-11-12T00:52:00Z</dcterms:created>
  <dcterms:modified xsi:type="dcterms:W3CDTF">2019-11-13T06:53:20Z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