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340"/>
  </bookViews>
  <sheets>
    <sheet name="Sheet1" sheetId="1" r:id="rId1"/>
  </sheets>
  <calcPr calcId="144525"/>
</workbook>
</file>

<file path=xl/sharedStrings.xml><?xml version="1.0" encoding="utf-8"?>
<sst xmlns="http://schemas.openxmlformats.org/spreadsheetml/2006/main" count="41" uniqueCount="34">
  <si>
    <t>2019年巴彦淖尔市第二批事业单位公开招聘市人力资源和社会保障局总成绩及进入体检考察人员名单</t>
  </si>
  <si>
    <t>序号</t>
  </si>
  <si>
    <t>报考单位</t>
  </si>
  <si>
    <t>报考岗位</t>
  </si>
  <si>
    <t>准考证号</t>
  </si>
  <si>
    <t>姓名</t>
  </si>
  <si>
    <t>民族</t>
  </si>
  <si>
    <t>笔试情况</t>
  </si>
  <si>
    <t>面试情况</t>
  </si>
  <si>
    <t>总成绩</t>
  </si>
  <si>
    <t>是否进入体检考察</t>
  </si>
  <si>
    <t>政策加分</t>
  </si>
  <si>
    <t>笔试成绩</t>
  </si>
  <si>
    <t>笔试成绩加权</t>
  </si>
  <si>
    <t>面试成绩</t>
  </si>
  <si>
    <t>面试成绩加权</t>
  </si>
  <si>
    <t>成绩</t>
  </si>
  <si>
    <t>巴彦淖尔市职业技能鉴定指导中心</t>
  </si>
  <si>
    <t>会计</t>
  </si>
  <si>
    <t>201910803528</t>
  </si>
  <si>
    <t>李佳恒</t>
  </si>
  <si>
    <t>汉族</t>
  </si>
  <si>
    <t>0</t>
  </si>
  <si>
    <t>72.535</t>
  </si>
  <si>
    <t>是</t>
  </si>
  <si>
    <t>201910803607</t>
  </si>
  <si>
    <t>苏程程</t>
  </si>
  <si>
    <t>71.275</t>
  </si>
  <si>
    <t>否</t>
  </si>
  <si>
    <t>201910803525</t>
  </si>
  <si>
    <t>温艾敏</t>
  </si>
  <si>
    <t>蒙古族</t>
  </si>
  <si>
    <t>2.5</t>
  </si>
  <si>
    <t>70.220</t>
  </si>
</sst>
</file>

<file path=xl/styles.xml><?xml version="1.0" encoding="utf-8"?>
<styleSheet xmlns="http://schemas.openxmlformats.org/spreadsheetml/2006/main">
  <numFmts count="6">
    <numFmt numFmtId="176" formatCode="0.000_ "/>
    <numFmt numFmtId="177"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20"/>
      <color theme="1"/>
      <name val="宋体"/>
      <charset val="134"/>
      <scheme val="minor"/>
    </font>
    <font>
      <sz val="20"/>
      <color theme="1"/>
      <name val="宋体"/>
      <charset val="134"/>
      <scheme val="minor"/>
    </font>
    <font>
      <b/>
      <sz val="11"/>
      <color theme="1"/>
      <name val="宋体"/>
      <charset val="134"/>
      <scheme val="minor"/>
    </font>
    <font>
      <sz val="11"/>
      <color theme="1"/>
      <name val="仿宋_GB2312"/>
      <charset val="134"/>
    </font>
    <font>
      <sz val="11"/>
      <color theme="1"/>
      <name val="仿宋_GB2312"/>
      <family val="3"/>
      <charset val="134"/>
    </font>
    <font>
      <sz val="11"/>
      <name val="仿宋_GB2312"/>
      <family val="3"/>
      <charset val="134"/>
    </font>
    <font>
      <sz val="11"/>
      <color theme="0"/>
      <name val="宋体"/>
      <charset val="0"/>
      <scheme val="minor"/>
    </font>
    <font>
      <i/>
      <sz val="11"/>
      <color rgb="FF7F7F7F"/>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9" fillId="2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9" borderId="14" applyNumberFormat="0" applyFont="0" applyAlignment="0" applyProtection="0">
      <alignment vertical="center"/>
    </xf>
    <xf numFmtId="0" fontId="7" fillId="26"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9" applyNumberFormat="0" applyFill="0" applyAlignment="0" applyProtection="0">
      <alignment vertical="center"/>
    </xf>
    <xf numFmtId="0" fontId="22" fillId="0" borderId="9" applyNumberFormat="0" applyFill="0" applyAlignment="0" applyProtection="0">
      <alignment vertical="center"/>
    </xf>
    <xf numFmtId="0" fontId="7" fillId="3" borderId="0" applyNumberFormat="0" applyBorder="0" applyAlignment="0" applyProtection="0">
      <alignment vertical="center"/>
    </xf>
    <xf numFmtId="0" fontId="16" fillId="0" borderId="10" applyNumberFormat="0" applyFill="0" applyAlignment="0" applyProtection="0">
      <alignment vertical="center"/>
    </xf>
    <xf numFmtId="0" fontId="7" fillId="25" borderId="0" applyNumberFormat="0" applyBorder="0" applyAlignment="0" applyProtection="0">
      <alignment vertical="center"/>
    </xf>
    <xf numFmtId="0" fontId="12" fillId="11" borderId="8" applyNumberFormat="0" applyAlignment="0" applyProtection="0">
      <alignment vertical="center"/>
    </xf>
    <xf numFmtId="0" fontId="21" fillId="11" borderId="12" applyNumberFormat="0" applyAlignment="0" applyProtection="0">
      <alignment vertical="center"/>
    </xf>
    <xf numFmtId="0" fontId="18" fillId="21" borderId="11" applyNumberFormat="0" applyAlignment="0" applyProtection="0">
      <alignment vertical="center"/>
    </xf>
    <xf numFmtId="0" fontId="9" fillId="16" borderId="0" applyNumberFormat="0" applyBorder="0" applyAlignment="0" applyProtection="0">
      <alignment vertical="center"/>
    </xf>
    <xf numFmtId="0" fontId="7" fillId="20" borderId="0" applyNumberFormat="0" applyBorder="0" applyAlignment="0" applyProtection="0">
      <alignment vertical="center"/>
    </xf>
    <xf numFmtId="0" fontId="10" fillId="0" borderId="7" applyNumberFormat="0" applyFill="0" applyAlignment="0" applyProtection="0">
      <alignment vertical="center"/>
    </xf>
    <xf numFmtId="0" fontId="25" fillId="0" borderId="13" applyNumberFormat="0" applyFill="0" applyAlignment="0" applyProtection="0">
      <alignment vertical="center"/>
    </xf>
    <xf numFmtId="0" fontId="15" fillId="15" borderId="0" applyNumberFormat="0" applyBorder="0" applyAlignment="0" applyProtection="0">
      <alignment vertical="center"/>
    </xf>
    <xf numFmtId="0" fontId="20" fillId="24" borderId="0" applyNumberFormat="0" applyBorder="0" applyAlignment="0" applyProtection="0">
      <alignment vertical="center"/>
    </xf>
    <xf numFmtId="0" fontId="9" fillId="10" borderId="0" applyNumberFormat="0" applyBorder="0" applyAlignment="0" applyProtection="0">
      <alignment vertical="center"/>
    </xf>
    <xf numFmtId="0" fontId="7" fillId="1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32" borderId="0" applyNumberFormat="0" applyBorder="0" applyAlignment="0" applyProtection="0">
      <alignment vertical="center"/>
    </xf>
    <xf numFmtId="0" fontId="7" fillId="28" borderId="0" applyNumberFormat="0" applyBorder="0" applyAlignment="0" applyProtection="0">
      <alignment vertical="center"/>
    </xf>
    <xf numFmtId="0" fontId="7" fillId="18" borderId="0" applyNumberFormat="0" applyBorder="0" applyAlignment="0" applyProtection="0">
      <alignment vertical="center"/>
    </xf>
    <xf numFmtId="0" fontId="9" fillId="13" borderId="0" applyNumberFormat="0" applyBorder="0" applyAlignment="0" applyProtection="0">
      <alignment vertical="center"/>
    </xf>
    <xf numFmtId="0" fontId="9" fillId="31" borderId="0" applyNumberFormat="0" applyBorder="0" applyAlignment="0" applyProtection="0">
      <alignment vertical="center"/>
    </xf>
    <xf numFmtId="0" fontId="7" fillId="27" borderId="0" applyNumberFormat="0" applyBorder="0" applyAlignment="0" applyProtection="0">
      <alignment vertical="center"/>
    </xf>
    <xf numFmtId="0" fontId="9" fillId="5"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9" fillId="30" borderId="0" applyNumberFormat="0" applyBorder="0" applyAlignment="0" applyProtection="0">
      <alignment vertical="center"/>
    </xf>
    <xf numFmtId="0" fontId="7" fillId="23"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176" fontId="0" fillId="0" borderId="0"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5" xfId="0" applyFont="1" applyFill="1" applyBorder="1" applyAlignment="1">
      <alignment vertical="center"/>
    </xf>
    <xf numFmtId="0" fontId="5" fillId="0" borderId="5" xfId="0" applyFont="1" applyFill="1" applyBorder="1" applyAlignment="1">
      <alignment horizontal="center" vertical="center"/>
    </xf>
    <xf numFmtId="0" fontId="0" fillId="0" borderId="5" xfId="0" applyFont="1" applyFill="1" applyBorder="1" applyAlignment="1">
      <alignment horizontal="center" vertical="center"/>
    </xf>
    <xf numFmtId="177" fontId="0" fillId="0" borderId="5"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177" fontId="5" fillId="0" borderId="5"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177" fontId="6" fillId="0" borderId="5"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0" fillId="0" borderId="0" xfId="0" applyFont="1">
      <alignment vertical="center"/>
    </xf>
    <xf numFmtId="0" fontId="5" fillId="0" borderId="5" xfId="0" applyFont="1" applyFill="1" applyBorder="1" applyAlignment="1" quotePrefix="1">
      <alignment horizontal="center" vertical="center" wrapText="1"/>
    </xf>
    <xf numFmtId="0" fontId="0" fillId="0" borderId="5" xfId="0" applyFont="1" applyFill="1" applyBorder="1" applyAlignment="1" quotePrefix="1">
      <alignment horizontal="center" vertical="center"/>
    </xf>
    <xf numFmtId="177" fontId="0" fillId="0" borderId="5"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abSelected="1" workbookViewId="0">
      <selection activeCell="G8" sqref="G8"/>
    </sheetView>
  </sheetViews>
  <sheetFormatPr defaultColWidth="9" defaultRowHeight="13.5"/>
  <cols>
    <col min="1" max="1" width="6.625" customWidth="1"/>
    <col min="2" max="2" width="23.25" customWidth="1"/>
    <col min="4" max="4" width="13.875" customWidth="1"/>
  </cols>
  <sheetData>
    <row r="1" ht="65" customHeight="1" spans="1:13">
      <c r="A1" s="1" t="s">
        <v>0</v>
      </c>
      <c r="B1" s="2"/>
      <c r="C1" s="2"/>
      <c r="D1" s="2"/>
      <c r="E1" s="2"/>
      <c r="F1" s="2"/>
      <c r="G1" s="2"/>
      <c r="H1" s="3"/>
      <c r="I1" s="3"/>
      <c r="J1" s="3"/>
      <c r="K1" s="3"/>
      <c r="L1" s="3"/>
      <c r="M1" s="2"/>
    </row>
    <row r="2" spans="1:13">
      <c r="A2" s="4"/>
      <c r="B2" s="4"/>
      <c r="C2" s="4"/>
      <c r="D2" s="4"/>
      <c r="E2" s="4"/>
      <c r="F2" s="4"/>
      <c r="G2" s="4"/>
      <c r="H2" s="5"/>
      <c r="I2" s="5"/>
      <c r="J2" s="5"/>
      <c r="K2" s="5"/>
      <c r="L2" s="5"/>
      <c r="M2" s="4"/>
    </row>
    <row r="3" ht="40" customHeight="1" spans="1:13">
      <c r="A3" s="6" t="s">
        <v>1</v>
      </c>
      <c r="B3" s="6" t="s">
        <v>2</v>
      </c>
      <c r="C3" s="6" t="s">
        <v>3</v>
      </c>
      <c r="D3" s="6" t="s">
        <v>4</v>
      </c>
      <c r="E3" s="6" t="s">
        <v>5</v>
      </c>
      <c r="F3" s="6" t="s">
        <v>6</v>
      </c>
      <c r="G3" s="7" t="s">
        <v>7</v>
      </c>
      <c r="H3" s="8"/>
      <c r="I3" s="25"/>
      <c r="J3" s="26" t="s">
        <v>8</v>
      </c>
      <c r="K3" s="25"/>
      <c r="L3" s="11" t="s">
        <v>9</v>
      </c>
      <c r="M3" s="6" t="s">
        <v>10</v>
      </c>
    </row>
    <row r="4" ht="36" customHeight="1" spans="1:13">
      <c r="A4" s="9"/>
      <c r="B4" s="9"/>
      <c r="C4" s="9"/>
      <c r="D4" s="9"/>
      <c r="E4" s="9"/>
      <c r="F4" s="9"/>
      <c r="G4" s="10" t="s">
        <v>11</v>
      </c>
      <c r="H4" s="11" t="s">
        <v>12</v>
      </c>
      <c r="I4" s="27" t="s">
        <v>13</v>
      </c>
      <c r="J4" s="11" t="s">
        <v>14</v>
      </c>
      <c r="K4" s="11" t="s">
        <v>15</v>
      </c>
      <c r="L4" s="11" t="s">
        <v>16</v>
      </c>
      <c r="M4" s="9"/>
    </row>
    <row r="5" ht="35" customHeight="1" spans="1:14">
      <c r="A5" s="12">
        <v>1</v>
      </c>
      <c r="B5" s="13" t="s">
        <v>17</v>
      </c>
      <c r="C5" s="30" t="s">
        <v>18</v>
      </c>
      <c r="D5" s="14" t="s">
        <v>19</v>
      </c>
      <c r="E5" s="15" t="s">
        <v>20</v>
      </c>
      <c r="F5" s="31" t="s">
        <v>21</v>
      </c>
      <c r="G5" s="32" t="s">
        <v>22</v>
      </c>
      <c r="H5" s="32" t="s">
        <v>23</v>
      </c>
      <c r="I5" s="28">
        <f>H5*0.6</f>
        <v>43.521</v>
      </c>
      <c r="J5" s="28">
        <v>82.8</v>
      </c>
      <c r="K5" s="28">
        <f>J5*0.4</f>
        <v>33.12</v>
      </c>
      <c r="L5" s="28">
        <f>I5+K5</f>
        <v>76.641</v>
      </c>
      <c r="M5" s="13" t="s">
        <v>24</v>
      </c>
      <c r="N5" s="29"/>
    </row>
    <row r="6" ht="35" customHeight="1" spans="1:14">
      <c r="A6" s="12">
        <v>2</v>
      </c>
      <c r="B6" s="13" t="s">
        <v>17</v>
      </c>
      <c r="C6" s="30" t="s">
        <v>18</v>
      </c>
      <c r="D6" s="14" t="s">
        <v>25</v>
      </c>
      <c r="E6" s="18" t="s">
        <v>26</v>
      </c>
      <c r="F6" s="31" t="s">
        <v>21</v>
      </c>
      <c r="G6" s="32" t="s">
        <v>22</v>
      </c>
      <c r="H6" s="32" t="s">
        <v>27</v>
      </c>
      <c r="I6" s="28">
        <f>H6*0.6</f>
        <v>42.765</v>
      </c>
      <c r="J6" s="28">
        <v>81.4</v>
      </c>
      <c r="K6" s="28">
        <f>J6*0.4</f>
        <v>32.56</v>
      </c>
      <c r="L6" s="28">
        <f>I6+K6</f>
        <v>75.325</v>
      </c>
      <c r="M6" s="18" t="s">
        <v>28</v>
      </c>
      <c r="N6" s="29"/>
    </row>
    <row r="7" ht="35" customHeight="1" spans="1:14">
      <c r="A7" s="12">
        <v>3</v>
      </c>
      <c r="B7" s="13" t="s">
        <v>17</v>
      </c>
      <c r="C7" s="30" t="s">
        <v>18</v>
      </c>
      <c r="D7" s="14" t="s">
        <v>29</v>
      </c>
      <c r="E7" s="18" t="s">
        <v>30</v>
      </c>
      <c r="F7" s="31" t="s">
        <v>31</v>
      </c>
      <c r="G7" s="32" t="s">
        <v>32</v>
      </c>
      <c r="H7" s="32" t="s">
        <v>33</v>
      </c>
      <c r="I7" s="28">
        <f>H7*0.6</f>
        <v>42.132</v>
      </c>
      <c r="J7" s="28">
        <v>75</v>
      </c>
      <c r="K7" s="28">
        <f>J7*0.4</f>
        <v>30</v>
      </c>
      <c r="L7" s="28">
        <f>I7+K7</f>
        <v>72.132</v>
      </c>
      <c r="M7" s="18" t="s">
        <v>28</v>
      </c>
      <c r="N7" s="29"/>
    </row>
    <row r="8" ht="35" customHeight="1" spans="1:14">
      <c r="A8" s="12"/>
      <c r="B8" s="15"/>
      <c r="C8" s="19"/>
      <c r="D8" s="15"/>
      <c r="E8" s="15"/>
      <c r="F8" s="15"/>
      <c r="G8" s="20"/>
      <c r="H8" s="21"/>
      <c r="I8" s="28"/>
      <c r="J8" s="28"/>
      <c r="K8" s="28"/>
      <c r="L8" s="28"/>
      <c r="M8" s="13"/>
      <c r="N8" s="29"/>
    </row>
    <row r="9" ht="35" customHeight="1" spans="1:13">
      <c r="A9" s="12"/>
      <c r="B9" s="15"/>
      <c r="C9" s="19"/>
      <c r="D9" s="15"/>
      <c r="E9" s="22"/>
      <c r="F9" s="22"/>
      <c r="G9" s="23"/>
      <c r="H9" s="24"/>
      <c r="I9" s="28"/>
      <c r="J9" s="28"/>
      <c r="K9" s="28"/>
      <c r="L9" s="28"/>
      <c r="M9" s="13"/>
    </row>
  </sheetData>
  <mergeCells count="11">
    <mergeCell ref="A1:M1"/>
    <mergeCell ref="A2:M2"/>
    <mergeCell ref="G3:I3"/>
    <mergeCell ref="J3:K3"/>
    <mergeCell ref="A3:A4"/>
    <mergeCell ref="B3:B4"/>
    <mergeCell ref="C3:C4"/>
    <mergeCell ref="D3:D4"/>
    <mergeCell ref="E3:E4"/>
    <mergeCell ref="F3:F4"/>
    <mergeCell ref="M3:M4"/>
  </mergeCells>
  <pageMargins left="0.393055555555556" right="0.393055555555556"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李茹</cp:lastModifiedBy>
  <dcterms:created xsi:type="dcterms:W3CDTF">2019-11-13T01:16:32Z</dcterms:created>
  <dcterms:modified xsi:type="dcterms:W3CDTF">2019-11-13T01:30:30Z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