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<sst xmlns="http://schemas.openxmlformats.org/spreadsheetml/2006/main" count="86" uniqueCount="51">
  <si>
    <t>附件1：</t>
  </si>
  <si>
    <t>2019年潜江市网络信息管理中心公开招聘资格审核人员名单</t>
  </si>
  <si>
    <t>序号</t>
  </si>
  <si>
    <t>姓名</t>
  </si>
  <si>
    <t>准考证号</t>
  </si>
  <si>
    <t>报考单位</t>
  </si>
  <si>
    <t>岗位代码</t>
  </si>
  <si>
    <t>笔试成绩</t>
  </si>
  <si>
    <t>笔试
折算分（40%）</t>
  </si>
  <si>
    <t>备注</t>
  </si>
  <si>
    <t>汪锋</t>
  </si>
  <si>
    <t>20190030902</t>
  </si>
  <si>
    <t>潜江市网络信息管理中心</t>
  </si>
  <si>
    <t>1901</t>
  </si>
  <si>
    <t>何楠</t>
  </si>
  <si>
    <t>20190031316</t>
  </si>
  <si>
    <t>宋享利</t>
  </si>
  <si>
    <t>20190031621</t>
  </si>
  <si>
    <t>刘进荣</t>
  </si>
  <si>
    <t>20190031825</t>
  </si>
  <si>
    <t>舒庭</t>
  </si>
  <si>
    <t>20190030130</t>
  </si>
  <si>
    <t>袁玉成</t>
  </si>
  <si>
    <t>20190030305</t>
  </si>
  <si>
    <t>邱东楼</t>
  </si>
  <si>
    <t>20190031626</t>
  </si>
  <si>
    <t>杨昊</t>
  </si>
  <si>
    <t>20190031809</t>
  </si>
  <si>
    <t>赵微</t>
  </si>
  <si>
    <t>20190030418</t>
  </si>
  <si>
    <t>曹国栋</t>
  </si>
  <si>
    <t>20190031119</t>
  </si>
  <si>
    <t>1902</t>
  </si>
  <si>
    <t>徐强</t>
  </si>
  <si>
    <t>20190031602</t>
  </si>
  <si>
    <t>陈勇</t>
  </si>
  <si>
    <t>20190031904</t>
  </si>
  <si>
    <t>谢吕琴</t>
  </si>
  <si>
    <t>20190031813</t>
  </si>
  <si>
    <t>曹正</t>
  </si>
  <si>
    <t>20190030703</t>
  </si>
  <si>
    <t>唐梦云</t>
  </si>
  <si>
    <t>20190031407</t>
  </si>
  <si>
    <t>郭永胜</t>
  </si>
  <si>
    <t>20190031223</t>
  </si>
  <si>
    <t>左斌</t>
  </si>
  <si>
    <t>20190031911</t>
  </si>
  <si>
    <t>刘思焌</t>
  </si>
  <si>
    <t>20190030611</t>
  </si>
  <si>
    <t>王冰</t>
  </si>
  <si>
    <t>20190031828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</si>
</sst>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5"/>
      <name val="仿宋"/>
      <family val="3"/>
    </font>
    <font>
      <sz val="20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6.00390625" style="1" bestFit="1" customWidth="1"/>
    <col min="2" max="2" width="9.50390625" style="2" bestFit="1" customWidth="1"/>
    <col min="3" max="3" width="12.75390625" style="2" bestFit="1" customWidth="1"/>
    <col min="4" max="4" width="25.00390625" style="2" bestFit="1" customWidth="1"/>
    <col min="5" max="5" width="10.25390625" style="2" bestFit="1" customWidth="1"/>
    <col min="6" max="6" width="10.25390625" style="3" bestFit="1" customWidth="1"/>
    <col min="7" max="7" width="16.375" style="3" bestFit="1" customWidth="1"/>
    <col min="8" max="8" width="16.75390625" style="1" bestFit="1" customWidth="1"/>
    <col min="9" max="255" width="9.00390625" style="1" customWidth="1"/>
  </cols>
  <sheetData>
    <row r="1" spans="1:8" ht="24.75" customHeight="1">
      <c r="A1" s="4" t="s">
        <v>0</v>
      </c>
      <c r="B1" s="5"/>
      <c r="C1" s="6"/>
      <c r="D1" s="6"/>
      <c r="E1" s="6"/>
      <c r="F1" s="7"/>
      <c r="G1" s="7"/>
      <c r="H1" s="8"/>
    </row>
    <row r="2" spans="1:8" ht="30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ht="24.75" customHeight="1">
      <c r="A4" s="14" t="str">
        <f>TEXT(IF(F4&gt;0,SUMPRODUCT(($E$4:$E$22=$E4)*($F$4:$F$22&gt;$F4))+1,""),"000")</f>
        <v>001</v>
      </c>
      <c r="B4" s="15" t="s">
        <v>10</v>
      </c>
      <c r="C4" s="15" t="s">
        <v>11</v>
      </c>
      <c r="D4" s="15" t="s">
        <v>12</v>
      </c>
      <c r="E4" s="15" t="s">
        <v>13</v>
      </c>
      <c r="F4" s="16">
        <v>61.8</v>
      </c>
      <c r="G4" s="16">
        <f aca="true" t="shared" si="0" ref="G4:G67">F4*0.4</f>
        <v>24.72</v>
      </c>
      <c r="H4" s="17"/>
    </row>
    <row r="5" spans="1:8" ht="24.75" customHeight="1">
      <c r="A5" s="14" t="str">
        <f aca="true" t="shared" si="1" ref="A5:A68">TEXT(IF(F5&gt;0,SUMPRODUCT(($E$4:$E$22=$E5)*($F$4:$F$22&gt;$F5))+1,""),"000")</f>
        <v>002</v>
      </c>
      <c r="B5" s="15" t="s">
        <v>14</v>
      </c>
      <c r="C5" s="15" t="s">
        <v>15</v>
      </c>
      <c r="D5" s="15" t="s">
        <v>12</v>
      </c>
      <c r="E5" s="15" t="s">
        <v>13</v>
      </c>
      <c r="F5" s="16">
        <v>59.8</v>
      </c>
      <c r="G5" s="16">
        <f t="shared" si="0"/>
        <v>23.92</v>
      </c>
      <c r="H5" s="17"/>
    </row>
    <row r="6" spans="1:8" ht="24.75" customHeight="1">
      <c r="A6" s="14" t="str">
        <f t="shared" si="1"/>
        <v>003</v>
      </c>
      <c r="B6" s="15" t="s">
        <v>16</v>
      </c>
      <c r="C6" s="15" t="s">
        <v>17</v>
      </c>
      <c r="D6" s="15" t="s">
        <v>12</v>
      </c>
      <c r="E6" s="15" t="s">
        <v>13</v>
      </c>
      <c r="F6" s="16">
        <v>59.3</v>
      </c>
      <c r="G6" s="16">
        <f t="shared" si="0"/>
        <v>23.72</v>
      </c>
      <c r="H6" s="17"/>
    </row>
    <row r="7" spans="1:8" ht="24.75" customHeight="1">
      <c r="A7" s="14" t="str">
        <f t="shared" si="1"/>
        <v>004</v>
      </c>
      <c r="B7" s="15" t="s">
        <v>18</v>
      </c>
      <c r="C7" s="15" t="s">
        <v>19</v>
      </c>
      <c r="D7" s="15" t="s">
        <v>12</v>
      </c>
      <c r="E7" s="15" t="s">
        <v>13</v>
      </c>
      <c r="F7" s="16">
        <v>59</v>
      </c>
      <c r="G7" s="16">
        <f t="shared" si="0"/>
        <v>23.6</v>
      </c>
      <c r="H7" s="17"/>
    </row>
    <row r="8" spans="1:8" ht="24.75" customHeight="1">
      <c r="A8" s="14" t="str">
        <f t="shared" si="1"/>
        <v>005</v>
      </c>
      <c r="B8" s="15" t="s">
        <v>20</v>
      </c>
      <c r="C8" s="15" t="s">
        <v>21</v>
      </c>
      <c r="D8" s="15" t="s">
        <v>12</v>
      </c>
      <c r="E8" s="15" t="s">
        <v>13</v>
      </c>
      <c r="F8" s="16">
        <v>58.7</v>
      </c>
      <c r="G8" s="16">
        <f t="shared" si="0"/>
        <v>23.480000000000004</v>
      </c>
      <c r="H8" s="17"/>
    </row>
    <row r="9" spans="1:8" ht="24.75" customHeight="1">
      <c r="A9" s="14" t="str">
        <f t="shared" si="1"/>
        <v>006</v>
      </c>
      <c r="B9" s="15" t="s">
        <v>22</v>
      </c>
      <c r="C9" s="15" t="s">
        <v>23</v>
      </c>
      <c r="D9" s="15" t="s">
        <v>12</v>
      </c>
      <c r="E9" s="15" t="s">
        <v>13</v>
      </c>
      <c r="F9" s="16">
        <v>58.6</v>
      </c>
      <c r="G9" s="16">
        <f t="shared" si="0"/>
        <v>23.44</v>
      </c>
      <c r="H9" s="17"/>
    </row>
    <row r="10" spans="1:8" ht="24.75" customHeight="1">
      <c r="A10" s="14" t="str">
        <f t="shared" si="1"/>
        <v>007</v>
      </c>
      <c r="B10" s="15" t="s">
        <v>24</v>
      </c>
      <c r="C10" s="15" t="s">
        <v>25</v>
      </c>
      <c r="D10" s="15" t="s">
        <v>12</v>
      </c>
      <c r="E10" s="15" t="s">
        <v>13</v>
      </c>
      <c r="F10" s="16">
        <v>58.2</v>
      </c>
      <c r="G10" s="16">
        <f t="shared" si="0"/>
        <v>23.28</v>
      </c>
      <c r="H10" s="17"/>
    </row>
    <row r="11" spans="1:8" ht="24.75" customHeight="1">
      <c r="A11" s="14" t="str">
        <f t="shared" si="1"/>
        <v>008</v>
      </c>
      <c r="B11" s="15" t="s">
        <v>26</v>
      </c>
      <c r="C11" s="15" t="s">
        <v>27</v>
      </c>
      <c r="D11" s="15" t="s">
        <v>12</v>
      </c>
      <c r="E11" s="15" t="s">
        <v>13</v>
      </c>
      <c r="F11" s="16">
        <v>58</v>
      </c>
      <c r="G11" s="16">
        <f t="shared" si="0"/>
        <v>23.200000000000003</v>
      </c>
      <c r="H11" s="17"/>
    </row>
    <row r="12" spans="1:8" ht="24.75" customHeight="1">
      <c r="A12" s="14" t="str">
        <f t="shared" si="1"/>
        <v>009</v>
      </c>
      <c r="B12" s="15" t="s">
        <v>28</v>
      </c>
      <c r="C12" s="15" t="s">
        <v>29</v>
      </c>
      <c r="D12" s="15" t="s">
        <v>12</v>
      </c>
      <c r="E12" s="15" t="s">
        <v>13</v>
      </c>
      <c r="F12" s="16">
        <v>57.8</v>
      </c>
      <c r="G12" s="16">
        <f t="shared" si="0"/>
        <v>23.12</v>
      </c>
      <c r="H12" s="17"/>
    </row>
    <row r="13" spans="1:8" ht="24.75" customHeight="1">
      <c r="A13" s="14" t="str">
        <f aca="true" t="shared" si="2" ref="A13:A54">TEXT(IF(F13&gt;0,SUMPRODUCT(($E$4:$E$22=$E13)*($F$4:$F$22&gt;$F13))+1,""),"000")</f>
        <v>001</v>
      </c>
      <c r="B13" s="15" t="s">
        <v>30</v>
      </c>
      <c r="C13" s="15" t="s">
        <v>31</v>
      </c>
      <c r="D13" s="15" t="s">
        <v>12</v>
      </c>
      <c r="E13" s="15" t="s">
        <v>32</v>
      </c>
      <c r="F13" s="16">
        <v>58</v>
      </c>
      <c r="G13" s="16">
        <f aca="true" t="shared" si="3" ref="G13:G76">F13*0.4</f>
        <v>23.200000000000003</v>
      </c>
      <c r="H13" s="17"/>
    </row>
    <row r="14" spans="1:8" ht="24.75" customHeight="1">
      <c r="A14" s="14" t="str">
        <f t="shared" si="2"/>
        <v>002</v>
      </c>
      <c r="B14" s="15" t="s">
        <v>33</v>
      </c>
      <c r="C14" s="15" t="s">
        <v>34</v>
      </c>
      <c r="D14" s="15" t="s">
        <v>12</v>
      </c>
      <c r="E14" s="15" t="s">
        <v>32</v>
      </c>
      <c r="F14" s="16">
        <v>56.6</v>
      </c>
      <c r="G14" s="16">
        <f t="shared" si="3"/>
        <v>22.64</v>
      </c>
      <c r="H14" s="17"/>
    </row>
    <row r="15" spans="1:8" ht="24.75" customHeight="1">
      <c r="A15" s="14" t="str">
        <f t="shared" si="2"/>
        <v>003</v>
      </c>
      <c r="B15" s="15" t="s">
        <v>35</v>
      </c>
      <c r="C15" s="15" t="s">
        <v>36</v>
      </c>
      <c r="D15" s="15" t="s">
        <v>12</v>
      </c>
      <c r="E15" s="15" t="s">
        <v>32</v>
      </c>
      <c r="F15" s="16">
        <v>56.3</v>
      </c>
      <c r="G15" s="16">
        <f t="shared" si="3"/>
        <v>22.52</v>
      </c>
      <c r="H15" s="17"/>
    </row>
    <row r="16" spans="1:8" ht="24.75" customHeight="1">
      <c r="A16" s="14" t="str">
        <f t="shared" si="2"/>
        <v>004</v>
      </c>
      <c r="B16" s="15" t="s">
        <v>37</v>
      </c>
      <c r="C16" s="15" t="s">
        <v>38</v>
      </c>
      <c r="D16" s="15" t="s">
        <v>12</v>
      </c>
      <c r="E16" s="15" t="s">
        <v>32</v>
      </c>
      <c r="F16" s="16">
        <v>56.2</v>
      </c>
      <c r="G16" s="16">
        <f t="shared" si="3"/>
        <v>22.480000000000004</v>
      </c>
      <c r="H16" s="17"/>
    </row>
    <row r="17" spans="1:8" ht="24.75" customHeight="1">
      <c r="A17" s="14" t="str">
        <f t="shared" si="2"/>
        <v>005</v>
      </c>
      <c r="B17" s="15" t="s">
        <v>39</v>
      </c>
      <c r="C17" s="15" t="s">
        <v>40</v>
      </c>
      <c r="D17" s="15" t="s">
        <v>12</v>
      </c>
      <c r="E17" s="15" t="s">
        <v>32</v>
      </c>
      <c r="F17" s="16">
        <v>55.8</v>
      </c>
      <c r="G17" s="16">
        <f t="shared" si="3"/>
        <v>22.32</v>
      </c>
      <c r="H17" s="17"/>
    </row>
    <row r="18" spans="1:8" ht="24.75" customHeight="1">
      <c r="A18" s="14" t="str">
        <f t="shared" si="2"/>
        <v>006</v>
      </c>
      <c r="B18" s="15" t="s">
        <v>41</v>
      </c>
      <c r="C18" s="15" t="s">
        <v>42</v>
      </c>
      <c r="D18" s="15" t="s">
        <v>12</v>
      </c>
      <c r="E18" s="15" t="s">
        <v>32</v>
      </c>
      <c r="F18" s="16">
        <v>55.5</v>
      </c>
      <c r="G18" s="16">
        <f t="shared" si="3"/>
        <v>22.200000000000003</v>
      </c>
      <c r="H18" s="17"/>
    </row>
    <row r="19" spans="1:8" ht="24.75" customHeight="1">
      <c r="A19" s="14" t="str">
        <f t="shared" si="2"/>
        <v>007</v>
      </c>
      <c r="B19" s="15" t="s">
        <v>43</v>
      </c>
      <c r="C19" s="15" t="s">
        <v>44</v>
      </c>
      <c r="D19" s="15" t="s">
        <v>12</v>
      </c>
      <c r="E19" s="15" t="s">
        <v>32</v>
      </c>
      <c r="F19" s="16">
        <v>55.1</v>
      </c>
      <c r="G19" s="16">
        <f t="shared" si="3"/>
        <v>22.040000000000003</v>
      </c>
      <c r="H19" s="17"/>
    </row>
    <row r="20" spans="1:8" ht="24.75" customHeight="1">
      <c r="A20" s="14" t="str">
        <f t="shared" si="2"/>
        <v>008</v>
      </c>
      <c r="B20" s="15" t="s">
        <v>45</v>
      </c>
      <c r="C20" s="15" t="s">
        <v>46</v>
      </c>
      <c r="D20" s="15" t="s">
        <v>12</v>
      </c>
      <c r="E20" s="15" t="s">
        <v>32</v>
      </c>
      <c r="F20" s="16">
        <v>55</v>
      </c>
      <c r="G20" s="16">
        <f t="shared" si="3"/>
        <v>22</v>
      </c>
      <c r="H20" s="17"/>
    </row>
    <row r="21" spans="1:8" ht="24.75" customHeight="1">
      <c r="A21" s="14" t="str">
        <f t="shared" si="2"/>
        <v>009</v>
      </c>
      <c r="B21" s="15" t="s">
        <v>47</v>
      </c>
      <c r="C21" s="15" t="s">
        <v>48</v>
      </c>
      <c r="D21" s="15" t="s">
        <v>12</v>
      </c>
      <c r="E21" s="15" t="s">
        <v>32</v>
      </c>
      <c r="F21" s="16">
        <v>54.6</v>
      </c>
      <c r="G21" s="16">
        <f t="shared" si="3"/>
        <v>21.840000000000003</v>
      </c>
      <c r="H21" s="17"/>
    </row>
    <row r="22" spans="1:8" ht="24.75" customHeight="1">
      <c r="A22" s="14" t="str">
        <f t="shared" si="2"/>
        <v>009</v>
      </c>
      <c r="B22" s="15" t="s">
        <v>49</v>
      </c>
      <c r="C22" s="15" t="s">
        <v>50</v>
      </c>
      <c r="D22" s="15" t="s">
        <v>12</v>
      </c>
      <c r="E22" s="15" t="s">
        <v>32</v>
      </c>
      <c r="F22" s="16">
        <v>54.6</v>
      </c>
      <c r="G22" s="16">
        <f t="shared" si="3"/>
        <v>21.840000000000003</v>
      </c>
      <c r="H22" s="17"/>
    </row>
  </sheetData>
  <sheetProtection/>
  <mergeCells count="2">
    <mergeCell ref="A1:B1"/>
    <mergeCell ref="A2:H2"/>
  </mergeCells>
  <printOptions horizontalCentered="1"/>
  <pageMargins left="0.66875" right="0.4326388888888889" top="0.5118055555555555" bottom="0.7083333333333334" header="0.3541666666666667" footer="0.275"/>
  <pageSetup fitToHeight="0" fitToWidth="1" horizontalDpi="600" verticalDpi="600" orientation="portrait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cp:lastPrinted>2019-10-27T04:20:10Z</cp:lastPrinted>
  <dcterms:created xsi:type="dcterms:W3CDTF">2012-06-06T01:30:27Z</dcterms:created>
  <dcterms:modified xsi:type="dcterms:W3CDTF">2019-11-11T03:15:11Z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true</vt:bool>
  </property>
</Properties>
</file>