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<sst xmlns="http://schemas.openxmlformats.org/spreadsheetml/2006/main" count="110" uniqueCount="59">
  <si>
    <t>2019年度巴彦淖尔市委员会政法委员会公开招聘工作人员总成绩名单</t>
  </si>
  <si>
    <t>姓名</t>
  </si>
  <si>
    <t>身份证号</t>
  </si>
  <si>
    <t>考号</t>
  </si>
  <si>
    <t>性别</t>
  </si>
  <si>
    <t>主管部门</t>
  </si>
  <si>
    <t>报考单位</t>
  </si>
  <si>
    <t>报考岗位</t>
  </si>
  <si>
    <t>笔试成绩</t>
  </si>
  <si>
    <t>笔试得分*60%</t>
  </si>
  <si>
    <t>面试成绩</t>
  </si>
  <si>
    <t>面试得分*40%</t>
  </si>
  <si>
    <t>加分</t>
  </si>
  <si>
    <t>总成绩</t>
  </si>
  <si>
    <t>名次</t>
  </si>
  <si>
    <t>高鑫</t>
  </si>
  <si>
    <t>150425199611170037</t>
  </si>
  <si>
    <t>男</t>
  </si>
  <si>
    <t>中共巴彦淖尔市委员会政法委员会</t>
  </si>
  <si>
    <t>巴彦淖尔市智慧政法发展服务中心</t>
  </si>
  <si>
    <t>计算机岗位</t>
  </si>
  <si>
    <t>78.245</t>
  </si>
  <si>
    <t>0</t>
  </si>
  <si>
    <t>杨阳</t>
  </si>
  <si>
    <t>152601199309100160</t>
  </si>
  <si>
    <t>女</t>
  </si>
  <si>
    <t>82.665</t>
  </si>
  <si>
    <t>杨孟泽</t>
  </si>
  <si>
    <t>152824199611160354</t>
  </si>
  <si>
    <t>76.540</t>
  </si>
  <si>
    <t>张天照</t>
  </si>
  <si>
    <t>152824199407201016</t>
  </si>
  <si>
    <t>79.010</t>
  </si>
  <si>
    <t>徐婧</t>
  </si>
  <si>
    <t>150202199411022122</t>
  </si>
  <si>
    <t>77.860</t>
  </si>
  <si>
    <t>李婷</t>
  </si>
  <si>
    <t>152624199511250327</t>
  </si>
  <si>
    <t>75.130</t>
  </si>
  <si>
    <t>康怡君</t>
  </si>
  <si>
    <t>150207199509265028</t>
  </si>
  <si>
    <t>文秘岗位</t>
  </si>
  <si>
    <t>79.665</t>
  </si>
  <si>
    <t>张宇婷</t>
  </si>
  <si>
    <t>150421199307200064</t>
  </si>
  <si>
    <t>78.905</t>
  </si>
  <si>
    <t>李常磊</t>
  </si>
  <si>
    <t>152801198801127310</t>
  </si>
  <si>
    <t>79.775</t>
  </si>
  <si>
    <t>罗宇</t>
  </si>
  <si>
    <t>152624199508106025</t>
  </si>
  <si>
    <t>78.580</t>
  </si>
  <si>
    <t>侯一讷</t>
  </si>
  <si>
    <t>152824199610080029</t>
  </si>
  <si>
    <t>78.485</t>
  </si>
  <si>
    <t>2.5</t>
  </si>
  <si>
    <t>丁妙</t>
  </si>
  <si>
    <t>152626199709281826</t>
  </si>
  <si>
    <t>81.780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</si>
</sst>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b/>
      <sz val="8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177" fontId="2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1" sqref="A1:N1"/>
    </sheetView>
  </sheetViews>
  <sheetFormatPr defaultColWidth="9" defaultRowHeight="13.5"/>
  <cols>
    <col min="1" max="1" width="5.625" customWidth="1"/>
    <col min="2" max="2" width="14.625" customWidth="1"/>
    <col min="3" max="3" width="12.875" customWidth="1"/>
    <col min="4" max="4" width="3.25" customWidth="1"/>
    <col min="5" max="5" width="21.25" customWidth="1"/>
    <col min="6" max="6" width="22.5" customWidth="1"/>
    <col min="7" max="7" width="8" customWidth="1"/>
    <col min="8" max="8" width="7.25" customWidth="1"/>
    <col min="9" max="9" width="9.5" customWidth="1"/>
    <col min="10" max="10" width="6.875" customWidth="1"/>
    <col min="11" max="11" width="11.125" customWidth="1"/>
    <col min="12" max="12" width="3.25" customWidth="1"/>
    <col min="13" max="13" width="6.625" customWidth="1"/>
    <col min="14" max="14" width="5.5" customWidth="1"/>
  </cols>
  <sheetData>
    <row r="1" ht="54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8" t="s">
        <v>12</v>
      </c>
      <c r="M2" s="8" t="s">
        <v>13</v>
      </c>
      <c r="N2" s="3" t="s">
        <v>14</v>
      </c>
    </row>
    <row r="3" ht="21" customHeight="1" spans="1:14">
      <c r="A3" s="11" t="s">
        <v>15</v>
      </c>
      <c r="B3" s="11" t="s">
        <v>16</v>
      </c>
      <c r="C3" s="6">
        <v>201910502114</v>
      </c>
      <c r="D3" s="11" t="s">
        <v>17</v>
      </c>
      <c r="E3" s="11" t="s">
        <v>18</v>
      </c>
      <c r="F3" s="11" t="s">
        <v>19</v>
      </c>
      <c r="G3" s="11" t="s">
        <v>20</v>
      </c>
      <c r="H3" s="12" t="s">
        <v>21</v>
      </c>
      <c r="I3" s="5">
        <f t="shared" ref="I3:I15" si="0">H3*0.6</f>
        <v>46.947</v>
      </c>
      <c r="J3" s="5">
        <v>80.4</v>
      </c>
      <c r="K3" s="9">
        <f t="shared" ref="K3:K15" si="1">J3*0.4</f>
        <v>32.16</v>
      </c>
      <c r="L3" s="12" t="s">
        <v>22</v>
      </c>
      <c r="M3" s="9">
        <f t="shared" ref="M3:M8" si="2">I3+K3</f>
        <v>79.107</v>
      </c>
      <c r="N3" s="10">
        <v>1</v>
      </c>
    </row>
    <row r="4" ht="21" customHeight="1" spans="1:14">
      <c r="A4" s="11" t="s">
        <v>23</v>
      </c>
      <c r="B4" s="11" t="s">
        <v>24</v>
      </c>
      <c r="C4" s="6">
        <v>201910502024</v>
      </c>
      <c r="D4" s="11" t="s">
        <v>25</v>
      </c>
      <c r="E4" s="11" t="s">
        <v>18</v>
      </c>
      <c r="F4" s="11" t="s">
        <v>19</v>
      </c>
      <c r="G4" s="11" t="s">
        <v>20</v>
      </c>
      <c r="H4" s="12" t="s">
        <v>26</v>
      </c>
      <c r="I4" s="5">
        <f t="shared" si="0"/>
        <v>49.599</v>
      </c>
      <c r="J4" s="9">
        <v>73.6</v>
      </c>
      <c r="K4" s="9">
        <f t="shared" si="1"/>
        <v>29.44</v>
      </c>
      <c r="L4" s="9">
        <v>0</v>
      </c>
      <c r="M4" s="9">
        <f t="shared" si="2"/>
        <v>79.039</v>
      </c>
      <c r="N4" s="10">
        <v>2</v>
      </c>
    </row>
    <row r="5" ht="21" customHeight="1" spans="1:14">
      <c r="A5" s="11" t="s">
        <v>27</v>
      </c>
      <c r="B5" s="11" t="s">
        <v>28</v>
      </c>
      <c r="C5" s="6">
        <v>201910502105</v>
      </c>
      <c r="D5" s="11" t="s">
        <v>17</v>
      </c>
      <c r="E5" s="11" t="s">
        <v>18</v>
      </c>
      <c r="F5" s="11" t="s">
        <v>19</v>
      </c>
      <c r="G5" s="11" t="s">
        <v>20</v>
      </c>
      <c r="H5" s="12" t="s">
        <v>29</v>
      </c>
      <c r="I5" s="5">
        <f t="shared" si="0"/>
        <v>45.924</v>
      </c>
      <c r="J5" s="5">
        <v>80.8</v>
      </c>
      <c r="K5" s="9">
        <f t="shared" si="1"/>
        <v>32.32</v>
      </c>
      <c r="L5" s="12" t="s">
        <v>22</v>
      </c>
      <c r="M5" s="9">
        <f t="shared" si="2"/>
        <v>78.244</v>
      </c>
      <c r="N5" s="5">
        <v>3</v>
      </c>
    </row>
    <row r="6" ht="21" customHeight="1" spans="1:14">
      <c r="A6" s="11" t="s">
        <v>30</v>
      </c>
      <c r="B6" s="11" t="s">
        <v>31</v>
      </c>
      <c r="C6" s="6">
        <v>201910502208</v>
      </c>
      <c r="D6" s="11" t="s">
        <v>17</v>
      </c>
      <c r="E6" s="11" t="s">
        <v>18</v>
      </c>
      <c r="F6" s="11" t="s">
        <v>19</v>
      </c>
      <c r="G6" s="11" t="s">
        <v>20</v>
      </c>
      <c r="H6" s="12" t="s">
        <v>32</v>
      </c>
      <c r="I6" s="5">
        <f t="shared" si="0"/>
        <v>47.406</v>
      </c>
      <c r="J6" s="5">
        <v>73</v>
      </c>
      <c r="K6" s="9">
        <f t="shared" si="1"/>
        <v>29.2</v>
      </c>
      <c r="L6" s="12" t="s">
        <v>22</v>
      </c>
      <c r="M6" s="9">
        <f t="shared" si="2"/>
        <v>76.606</v>
      </c>
      <c r="N6" s="5">
        <v>4</v>
      </c>
    </row>
    <row r="7" ht="21" customHeight="1" spans="1:14">
      <c r="A7" s="11" t="s">
        <v>33</v>
      </c>
      <c r="B7" s="11" t="s">
        <v>34</v>
      </c>
      <c r="C7" s="6">
        <v>201910502115</v>
      </c>
      <c r="D7" s="11" t="s">
        <v>25</v>
      </c>
      <c r="E7" s="11" t="s">
        <v>18</v>
      </c>
      <c r="F7" s="11" t="s">
        <v>19</v>
      </c>
      <c r="G7" s="11" t="s">
        <v>20</v>
      </c>
      <c r="H7" s="12" t="s">
        <v>35</v>
      </c>
      <c r="I7" s="5">
        <f t="shared" si="0"/>
        <v>46.716</v>
      </c>
      <c r="J7" s="5">
        <v>71.4</v>
      </c>
      <c r="K7" s="9">
        <f t="shared" si="1"/>
        <v>28.56</v>
      </c>
      <c r="L7" s="12" t="s">
        <v>22</v>
      </c>
      <c r="M7" s="9">
        <f t="shared" si="2"/>
        <v>75.276</v>
      </c>
      <c r="N7" s="5">
        <v>5</v>
      </c>
    </row>
    <row r="8" ht="21" customHeight="1" spans="1:14">
      <c r="A8" s="11" t="s">
        <v>36</v>
      </c>
      <c r="B8" s="11" t="s">
        <v>37</v>
      </c>
      <c r="C8" s="6">
        <v>201910502306</v>
      </c>
      <c r="D8" s="11" t="s">
        <v>25</v>
      </c>
      <c r="E8" s="11" t="s">
        <v>18</v>
      </c>
      <c r="F8" s="11" t="s">
        <v>19</v>
      </c>
      <c r="G8" s="11" t="s">
        <v>20</v>
      </c>
      <c r="H8" s="12" t="s">
        <v>38</v>
      </c>
      <c r="I8" s="5">
        <f t="shared" si="0"/>
        <v>45.078</v>
      </c>
      <c r="J8" s="5">
        <v>73.8</v>
      </c>
      <c r="K8" s="9">
        <f t="shared" si="1"/>
        <v>29.52</v>
      </c>
      <c r="L8" s="12" t="s">
        <v>22</v>
      </c>
      <c r="M8" s="9">
        <f t="shared" si="2"/>
        <v>74.598</v>
      </c>
      <c r="N8" s="5">
        <v>6</v>
      </c>
    </row>
    <row r="9" ht="21" customHeight="1" spans="1:14">
      <c r="A9" s="5"/>
      <c r="B9" s="5"/>
      <c r="C9" s="6"/>
      <c r="D9" s="5"/>
      <c r="E9" s="5"/>
      <c r="F9" s="5"/>
      <c r="G9" s="5"/>
      <c r="H9" s="7"/>
      <c r="I9" s="5"/>
      <c r="J9" s="5"/>
      <c r="K9" s="9"/>
      <c r="L9" s="7"/>
      <c r="M9" s="9"/>
      <c r="N9" s="5"/>
    </row>
    <row r="10" ht="21" customHeight="1" spans="1:14">
      <c r="A10" s="11" t="s">
        <v>39</v>
      </c>
      <c r="B10" s="11" t="s">
        <v>40</v>
      </c>
      <c r="C10" s="6">
        <v>201910502314</v>
      </c>
      <c r="D10" s="11" t="s">
        <v>25</v>
      </c>
      <c r="E10" s="11" t="s">
        <v>18</v>
      </c>
      <c r="F10" s="11" t="s">
        <v>19</v>
      </c>
      <c r="G10" s="11" t="s">
        <v>41</v>
      </c>
      <c r="H10" s="12" t="s">
        <v>42</v>
      </c>
      <c r="I10" s="5">
        <f t="shared" si="0"/>
        <v>47.799</v>
      </c>
      <c r="J10" s="5">
        <v>77.8</v>
      </c>
      <c r="K10" s="9">
        <f t="shared" si="1"/>
        <v>31.12</v>
      </c>
      <c r="L10" s="12" t="s">
        <v>22</v>
      </c>
      <c r="M10" s="9">
        <f t="shared" ref="M10:M15" si="3">I10+K10</f>
        <v>78.919</v>
      </c>
      <c r="N10" s="10">
        <v>1</v>
      </c>
    </row>
    <row r="11" ht="21" customHeight="1" spans="1:14">
      <c r="A11" s="11" t="s">
        <v>43</v>
      </c>
      <c r="B11" s="11" t="s">
        <v>44</v>
      </c>
      <c r="C11" s="6">
        <v>201910502925</v>
      </c>
      <c r="D11" s="11" t="s">
        <v>25</v>
      </c>
      <c r="E11" s="11" t="s">
        <v>18</v>
      </c>
      <c r="F11" s="11" t="s">
        <v>19</v>
      </c>
      <c r="G11" s="11" t="s">
        <v>41</v>
      </c>
      <c r="H11" s="12" t="s">
        <v>45</v>
      </c>
      <c r="I11" s="5">
        <f t="shared" si="0"/>
        <v>47.343</v>
      </c>
      <c r="J11" s="5">
        <v>76</v>
      </c>
      <c r="K11" s="9">
        <f t="shared" si="1"/>
        <v>30.4</v>
      </c>
      <c r="L11" s="12" t="s">
        <v>22</v>
      </c>
      <c r="M11" s="9">
        <f t="shared" si="3"/>
        <v>77.743</v>
      </c>
      <c r="N11" s="10">
        <v>2</v>
      </c>
    </row>
    <row r="12" ht="21" customHeight="1" spans="1:14">
      <c r="A12" s="11" t="s">
        <v>46</v>
      </c>
      <c r="B12" s="11" t="s">
        <v>47</v>
      </c>
      <c r="C12" s="6">
        <v>201910502407</v>
      </c>
      <c r="D12" s="11" t="s">
        <v>17</v>
      </c>
      <c r="E12" s="11" t="s">
        <v>18</v>
      </c>
      <c r="F12" s="11" t="s">
        <v>19</v>
      </c>
      <c r="G12" s="11" t="s">
        <v>41</v>
      </c>
      <c r="H12" s="12" t="s">
        <v>48</v>
      </c>
      <c r="I12" s="5">
        <f t="shared" si="0"/>
        <v>47.865</v>
      </c>
      <c r="J12" s="5">
        <v>73.8</v>
      </c>
      <c r="K12" s="9">
        <f t="shared" si="1"/>
        <v>29.52</v>
      </c>
      <c r="L12" s="12" t="s">
        <v>22</v>
      </c>
      <c r="M12" s="9">
        <f t="shared" si="3"/>
        <v>77.385</v>
      </c>
      <c r="N12" s="5">
        <v>3</v>
      </c>
    </row>
    <row r="13" ht="21" customHeight="1" spans="1:14">
      <c r="A13" s="11" t="s">
        <v>49</v>
      </c>
      <c r="B13" s="11" t="s">
        <v>50</v>
      </c>
      <c r="C13" s="6">
        <v>201910502430</v>
      </c>
      <c r="D13" s="11" t="s">
        <v>25</v>
      </c>
      <c r="E13" s="11" t="s">
        <v>18</v>
      </c>
      <c r="F13" s="11" t="s">
        <v>19</v>
      </c>
      <c r="G13" s="11" t="s">
        <v>41</v>
      </c>
      <c r="H13" s="12" t="s">
        <v>51</v>
      </c>
      <c r="I13" s="5">
        <f t="shared" si="0"/>
        <v>47.148</v>
      </c>
      <c r="J13" s="5">
        <v>74.2</v>
      </c>
      <c r="K13" s="9">
        <f t="shared" si="1"/>
        <v>29.68</v>
      </c>
      <c r="L13" s="12" t="s">
        <v>22</v>
      </c>
      <c r="M13" s="9">
        <f t="shared" si="3"/>
        <v>76.828</v>
      </c>
      <c r="N13" s="5">
        <v>4</v>
      </c>
    </row>
    <row r="14" ht="21" customHeight="1" spans="1:14">
      <c r="A14" s="11" t="s">
        <v>52</v>
      </c>
      <c r="B14" s="11" t="s">
        <v>53</v>
      </c>
      <c r="C14" s="6">
        <v>201910502501</v>
      </c>
      <c r="D14" s="11" t="s">
        <v>25</v>
      </c>
      <c r="E14" s="11" t="s">
        <v>18</v>
      </c>
      <c r="F14" s="11" t="s">
        <v>19</v>
      </c>
      <c r="G14" s="11" t="s">
        <v>41</v>
      </c>
      <c r="H14" s="12" t="s">
        <v>54</v>
      </c>
      <c r="I14" s="5">
        <f t="shared" si="0"/>
        <v>47.091</v>
      </c>
      <c r="J14" s="5">
        <v>73.6</v>
      </c>
      <c r="K14" s="9">
        <f t="shared" si="1"/>
        <v>29.44</v>
      </c>
      <c r="L14" s="12" t="s">
        <v>55</v>
      </c>
      <c r="M14" s="9">
        <f t="shared" si="3"/>
        <v>76.531</v>
      </c>
      <c r="N14" s="5">
        <v>5</v>
      </c>
    </row>
    <row r="15" ht="21" customHeight="1" spans="1:14">
      <c r="A15" s="11" t="s">
        <v>56</v>
      </c>
      <c r="B15" s="11" t="s">
        <v>57</v>
      </c>
      <c r="C15" s="6">
        <v>201910502330</v>
      </c>
      <c r="D15" s="11" t="s">
        <v>25</v>
      </c>
      <c r="E15" s="11" t="s">
        <v>18</v>
      </c>
      <c r="F15" s="11" t="s">
        <v>19</v>
      </c>
      <c r="G15" s="11" t="s">
        <v>41</v>
      </c>
      <c r="H15" s="12" t="s">
        <v>58</v>
      </c>
      <c r="I15" s="5">
        <f t="shared" si="0"/>
        <v>49.068</v>
      </c>
      <c r="J15" s="5">
        <v>0</v>
      </c>
      <c r="K15" s="9">
        <f t="shared" si="1"/>
        <v>0</v>
      </c>
      <c r="L15" s="12" t="s">
        <v>22</v>
      </c>
      <c r="M15" s="9">
        <f t="shared" si="3"/>
        <v>49.068</v>
      </c>
      <c r="N15" s="5">
        <v>6</v>
      </c>
    </row>
    <row r="16" ht="21" customHeight="1"/>
  </sheetData>
  <mergeCells count="1">
    <mergeCell ref="A1:N1"/>
  </mergeCells>
  <pageMargins left="0.393700787401575" right="0.35433070866141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Rlzyzx</dc:creator>
  <cp:lastModifiedBy>杨舒淇</cp:lastModifiedBy>
  <dcterms:created xsi:type="dcterms:W3CDTF">2019-09-27T07:28:00Z</dcterms:created>
  <cp:lastPrinted>2019-11-12T03:18:00Z</cp:lastPrinted>
  <dcterms:modified xsi:type="dcterms:W3CDTF">2019-11-13T01:25:26Z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