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4240" windowHeight="12540"/>
  </bookViews>
  <sheets>
    <sheet name="西山" sheetId="1" r:id="rId1"/>
  </sheets>
  <calcPr calcId="125725"/>
</workbook>
</file>

<file path=xl/calcChain.xml><?xml version="1.0" encoding="utf-8"?>
<calcChain xmlns="http://schemas.openxmlformats.org/spreadsheetml/2006/main">
  <c r="H16" i="1"/>
  <c r="H4"/>
  <c r="H5"/>
  <c r="H6"/>
  <c r="H8"/>
  <c r="H7"/>
  <c r="H9"/>
  <c r="H10"/>
  <c r="H11"/>
  <c r="H12"/>
  <c r="H13"/>
  <c r="H14"/>
  <c r="H15"/>
  <c r="H17"/>
  <c r="H18"/>
  <c r="H19"/>
  <c r="H21"/>
  <c r="H20"/>
  <c r="H23"/>
  <c r="H22"/>
  <c r="H24"/>
  <c r="H25"/>
  <c r="H3"/>
</calcChain>
</file>

<file path=xl/sharedStrings.xml><?xml version="1.0" encoding="utf-8"?>
<sst xmlns="http://schemas.openxmlformats.org/spreadsheetml/2006/main" count="103" uniqueCount="54">
  <si>
    <t>姓名</t>
  </si>
  <si>
    <t>昆明市第十七幼儿园</t>
  </si>
  <si>
    <t>韩艳芬</t>
  </si>
  <si>
    <t>西山区华昌小学</t>
  </si>
  <si>
    <t>杨娴</t>
  </si>
  <si>
    <t>段金艳</t>
  </si>
  <si>
    <t>西山区红联小学</t>
  </si>
  <si>
    <t>洪仙梅</t>
  </si>
  <si>
    <t>刘晓芳</t>
  </si>
  <si>
    <t>西山区育红小学</t>
  </si>
  <si>
    <t>雷洋</t>
  </si>
  <si>
    <t>刘菊</t>
  </si>
  <si>
    <t>西山区实验中学</t>
  </si>
  <si>
    <t>邹顺连</t>
  </si>
  <si>
    <t>王良生</t>
  </si>
  <si>
    <t>西山区粤秀中学</t>
  </si>
  <si>
    <t>徐秋丽</t>
  </si>
  <si>
    <t>杨少琴</t>
  </si>
  <si>
    <t>王亚洁</t>
  </si>
  <si>
    <t>潘凤</t>
  </si>
  <si>
    <t>安敏莲</t>
  </si>
  <si>
    <t>罗孝林</t>
  </si>
  <si>
    <t>孙茜</t>
  </si>
  <si>
    <t>李雪娇</t>
  </si>
  <si>
    <t>西山区教育科研信息培训中心</t>
  </si>
  <si>
    <t>杨翠兰</t>
  </si>
  <si>
    <t>刘丽娟</t>
  </si>
  <si>
    <t>赵柒会</t>
  </si>
  <si>
    <t>冉国虹</t>
  </si>
  <si>
    <t>邢勇</t>
  </si>
  <si>
    <t>李娥玲</t>
  </si>
  <si>
    <t>准考证号</t>
    <phoneticPr fontId="3" type="noConversion"/>
  </si>
  <si>
    <t>排名</t>
    <phoneticPr fontId="3" type="noConversion"/>
  </si>
  <si>
    <t>报考单位</t>
    <phoneticPr fontId="3" type="noConversion"/>
  </si>
  <si>
    <t>报考岗位</t>
    <phoneticPr fontId="3" type="noConversion"/>
  </si>
  <si>
    <t>初中英语</t>
    <phoneticPr fontId="3" type="noConversion"/>
  </si>
  <si>
    <t>会计</t>
    <phoneticPr fontId="3" type="noConversion"/>
  </si>
  <si>
    <t>高中英语</t>
    <phoneticPr fontId="3" type="noConversion"/>
  </si>
  <si>
    <t>初中语文</t>
    <phoneticPr fontId="3" type="noConversion"/>
  </si>
  <si>
    <t>小学数学</t>
    <phoneticPr fontId="3" type="noConversion"/>
  </si>
  <si>
    <t>小学语文</t>
    <phoneticPr fontId="3" type="noConversion"/>
  </si>
  <si>
    <t>高中数学</t>
    <phoneticPr fontId="3" type="noConversion"/>
  </si>
  <si>
    <t>初中数学</t>
    <phoneticPr fontId="3" type="noConversion"/>
  </si>
  <si>
    <t>高中语文</t>
    <phoneticPr fontId="3" type="noConversion"/>
  </si>
  <si>
    <t>是否进入考察</t>
    <phoneticPr fontId="3" type="noConversion"/>
  </si>
  <si>
    <t>是</t>
    <phoneticPr fontId="3" type="noConversion"/>
  </si>
  <si>
    <t>否</t>
    <phoneticPr fontId="3" type="noConversion"/>
  </si>
  <si>
    <t>昆明市西山区教育体育局下属事业单位
二〇一九年公开选调教师综合成绩</t>
    <phoneticPr fontId="3" type="noConversion"/>
  </si>
  <si>
    <t>序
号</t>
    <phoneticPr fontId="3" type="noConversion"/>
  </si>
  <si>
    <t>笔试
成绩</t>
    <phoneticPr fontId="3" type="noConversion"/>
  </si>
  <si>
    <t>综合
成绩</t>
    <phoneticPr fontId="3" type="noConversion"/>
  </si>
  <si>
    <t>面试
成绩</t>
    <phoneticPr fontId="3" type="noConversion"/>
  </si>
  <si>
    <t>昆明市第三中学
西山学校</t>
    <phoneticPr fontId="3" type="noConversion"/>
  </si>
  <si>
    <t>昆明市第一中学
西山学校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</si>
</sst>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2"/>
      <name val="宋体"/>
      <charset val="134"/>
    </font>
    <font>
      <sz val="11"/>
      <color indexed="8"/>
      <name val="Tahoma"/>
      <family val="2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 applyProtection="0"/>
  </cellStyleXfs>
  <cellXfs count="11">
    <xf numFmtId="0" fontId="0" fillId="0" borderId="0" xfId="0">
      <alignment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7">
    <cellStyle name="常规" xfId="0" builtinId="0"/>
    <cellStyle name="常规 10" xfId="3"/>
    <cellStyle name="常规 2" xfId="4"/>
    <cellStyle name="常规 3" xfId="5"/>
    <cellStyle name="常规 4" xfId="6"/>
    <cellStyle name="常规 8" xfId="1"/>
    <cellStyle name="常规 9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A10" zoomScale="115" workbookViewId="0">
      <selection activeCell="M19" sqref="M19"/>
    </sheetView>
  </sheetViews>
  <sheetFormatPr defaultRowHeight="14.25"/>
  <cols>
    <col min="1" max="1" width="4.125" style="1" customWidth="1"/>
    <col min="2" max="2" width="19.25" style="2" customWidth="1"/>
    <col min="3" max="3" width="12.125" style="1" customWidth="1"/>
    <col min="4" max="4" width="8.375" style="1" customWidth="1"/>
    <col min="5" max="5" width="9.875" style="1" customWidth="1"/>
    <col min="6" max="6" width="6" style="1" customWidth="1"/>
    <col min="7" max="7" width="7.5" style="1" customWidth="1"/>
    <col min="8" max="8" width="7.375" style="1" customWidth="1"/>
    <col min="9" max="9" width="5.75" style="1" customWidth="1"/>
    <col min="10" max="10" width="7.625" style="1" customWidth="1"/>
    <col min="11" max="16384" width="9" style="1"/>
  </cols>
  <sheetData>
    <row r="1" spans="1:10" ht="50.25" customHeight="1">
      <c r="A1" s="10" t="s">
        <v>47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4" customFormat="1" ht="33.75" customHeight="1">
      <c r="A2" s="8" t="s">
        <v>48</v>
      </c>
      <c r="B2" s="9" t="s">
        <v>33</v>
      </c>
      <c r="C2" s="9" t="s">
        <v>31</v>
      </c>
      <c r="D2" s="9" t="s">
        <v>0</v>
      </c>
      <c r="E2" s="9" t="s">
        <v>34</v>
      </c>
      <c r="F2" s="8" t="s">
        <v>49</v>
      </c>
      <c r="G2" s="8" t="s">
        <v>51</v>
      </c>
      <c r="H2" s="8" t="s">
        <v>50</v>
      </c>
      <c r="I2" s="9" t="s">
        <v>32</v>
      </c>
      <c r="J2" s="8" t="s">
        <v>44</v>
      </c>
    </row>
    <row r="3" spans="1:10" s="4" customFormat="1" ht="30" customHeight="1">
      <c r="A3" s="3">
        <v>1</v>
      </c>
      <c r="B3" s="6" t="s">
        <v>52</v>
      </c>
      <c r="C3" s="3">
        <v>19101200315</v>
      </c>
      <c r="D3" s="3" t="s">
        <v>23</v>
      </c>
      <c r="E3" s="3" t="s">
        <v>35</v>
      </c>
      <c r="F3" s="3">
        <v>77</v>
      </c>
      <c r="G3" s="3">
        <v>92.52</v>
      </c>
      <c r="H3" s="7">
        <f>F3*0.4+G3*0.6</f>
        <v>86.311999999999998</v>
      </c>
      <c r="I3" s="3">
        <v>1</v>
      </c>
      <c r="J3" s="3" t="s">
        <v>45</v>
      </c>
    </row>
    <row r="4" spans="1:10" s="4" customFormat="1" ht="30" customHeight="1">
      <c r="A4" s="3">
        <v>2</v>
      </c>
      <c r="B4" s="6" t="s">
        <v>52</v>
      </c>
      <c r="C4" s="3">
        <v>19101200309</v>
      </c>
      <c r="D4" s="3" t="s">
        <v>22</v>
      </c>
      <c r="E4" s="3" t="s">
        <v>35</v>
      </c>
      <c r="F4" s="3">
        <v>71</v>
      </c>
      <c r="G4" s="3">
        <v>86.66</v>
      </c>
      <c r="H4" s="7">
        <f t="shared" ref="H4:H25" si="0">F4*0.4+G4*0.6</f>
        <v>80.396000000000001</v>
      </c>
      <c r="I4" s="3">
        <v>2</v>
      </c>
      <c r="J4" s="3" t="s">
        <v>46</v>
      </c>
    </row>
    <row r="5" spans="1:10" s="4" customFormat="1" ht="30" customHeight="1">
      <c r="A5" s="3">
        <v>3</v>
      </c>
      <c r="B5" s="6" t="s">
        <v>1</v>
      </c>
      <c r="C5" s="3">
        <v>19101200201</v>
      </c>
      <c r="D5" s="3" t="s">
        <v>2</v>
      </c>
      <c r="E5" s="3" t="s">
        <v>36</v>
      </c>
      <c r="F5" s="3">
        <v>66</v>
      </c>
      <c r="G5" s="3">
        <v>82.74</v>
      </c>
      <c r="H5" s="7">
        <f t="shared" si="0"/>
        <v>76.043999999999997</v>
      </c>
      <c r="I5" s="3">
        <v>1</v>
      </c>
      <c r="J5" s="3" t="s">
        <v>45</v>
      </c>
    </row>
    <row r="6" spans="1:10" s="4" customFormat="1" ht="30" customHeight="1">
      <c r="A6" s="3">
        <v>4</v>
      </c>
      <c r="B6" s="6" t="s">
        <v>53</v>
      </c>
      <c r="C6" s="3">
        <v>19101200227</v>
      </c>
      <c r="D6" s="3" t="s">
        <v>18</v>
      </c>
      <c r="E6" s="3" t="s">
        <v>38</v>
      </c>
      <c r="F6" s="3">
        <v>79</v>
      </c>
      <c r="G6" s="3">
        <v>83.1</v>
      </c>
      <c r="H6" s="7">
        <f t="shared" si="0"/>
        <v>81.459999999999994</v>
      </c>
      <c r="I6" s="3">
        <v>1</v>
      </c>
      <c r="J6" s="3" t="s">
        <v>45</v>
      </c>
    </row>
    <row r="7" spans="1:10" s="4" customFormat="1" ht="30" customHeight="1">
      <c r="A7" s="3">
        <v>5</v>
      </c>
      <c r="B7" s="6" t="s">
        <v>53</v>
      </c>
      <c r="C7" s="3">
        <v>19101200301</v>
      </c>
      <c r="D7" s="3" t="s">
        <v>19</v>
      </c>
      <c r="E7" s="3" t="s">
        <v>38</v>
      </c>
      <c r="F7" s="3">
        <v>69</v>
      </c>
      <c r="G7" s="3">
        <v>81</v>
      </c>
      <c r="H7" s="7">
        <f>F7*0.4+G7*0.6</f>
        <v>76.2</v>
      </c>
      <c r="I7" s="3">
        <v>2</v>
      </c>
      <c r="J7" s="3" t="s">
        <v>46</v>
      </c>
    </row>
    <row r="8" spans="1:10" s="4" customFormat="1" ht="30" customHeight="1">
      <c r="A8" s="3">
        <v>6</v>
      </c>
      <c r="B8" s="6" t="s">
        <v>53</v>
      </c>
      <c r="C8" s="3">
        <v>19101200306</v>
      </c>
      <c r="D8" s="3" t="s">
        <v>21</v>
      </c>
      <c r="E8" s="3" t="s">
        <v>37</v>
      </c>
      <c r="F8" s="3">
        <v>72</v>
      </c>
      <c r="G8" s="3">
        <v>82.3</v>
      </c>
      <c r="H8" s="7">
        <f t="shared" si="0"/>
        <v>78.179999999999993</v>
      </c>
      <c r="I8" s="3">
        <v>1</v>
      </c>
      <c r="J8" s="3" t="s">
        <v>45</v>
      </c>
    </row>
    <row r="9" spans="1:10" s="4" customFormat="1" ht="30" customHeight="1">
      <c r="A9" s="3">
        <v>7</v>
      </c>
      <c r="B9" s="6" t="s">
        <v>53</v>
      </c>
      <c r="C9" s="3">
        <v>19101200305</v>
      </c>
      <c r="D9" s="3" t="s">
        <v>20</v>
      </c>
      <c r="E9" s="3" t="s">
        <v>37</v>
      </c>
      <c r="F9" s="3">
        <v>68</v>
      </c>
      <c r="G9" s="3">
        <v>76.64</v>
      </c>
      <c r="H9" s="7">
        <f t="shared" si="0"/>
        <v>73.183999999999997</v>
      </c>
      <c r="I9" s="3">
        <v>2</v>
      </c>
      <c r="J9" s="3" t="s">
        <v>46</v>
      </c>
    </row>
    <row r="10" spans="1:10" s="4" customFormat="1" ht="29.1" customHeight="1">
      <c r="A10" s="3">
        <v>8</v>
      </c>
      <c r="B10" s="6" t="s">
        <v>6</v>
      </c>
      <c r="C10" s="3">
        <v>19101200212</v>
      </c>
      <c r="D10" s="3" t="s">
        <v>7</v>
      </c>
      <c r="E10" s="3" t="s">
        <v>39</v>
      </c>
      <c r="F10" s="5">
        <v>74</v>
      </c>
      <c r="G10" s="3">
        <v>75.959999999999994</v>
      </c>
      <c r="H10" s="7">
        <f t="shared" si="0"/>
        <v>75.175999999999988</v>
      </c>
      <c r="I10" s="3">
        <v>1</v>
      </c>
      <c r="J10" s="3" t="s">
        <v>45</v>
      </c>
    </row>
    <row r="11" spans="1:10" s="4" customFormat="1" ht="29.1" customHeight="1">
      <c r="A11" s="3">
        <v>9</v>
      </c>
      <c r="B11" s="6" t="s">
        <v>6</v>
      </c>
      <c r="C11" s="3">
        <v>19101200213</v>
      </c>
      <c r="D11" s="3" t="s">
        <v>8</v>
      </c>
      <c r="E11" s="3" t="s">
        <v>39</v>
      </c>
      <c r="F11" s="3">
        <v>71</v>
      </c>
      <c r="G11" s="3">
        <v>77.7</v>
      </c>
      <c r="H11" s="7">
        <f t="shared" si="0"/>
        <v>75.02</v>
      </c>
      <c r="I11" s="3">
        <v>2</v>
      </c>
      <c r="J11" s="3" t="s">
        <v>46</v>
      </c>
    </row>
    <row r="12" spans="1:10" s="4" customFormat="1" ht="29.1" customHeight="1">
      <c r="A12" s="3">
        <v>10</v>
      </c>
      <c r="B12" s="6" t="s">
        <v>3</v>
      </c>
      <c r="C12" s="3">
        <v>19101200206</v>
      </c>
      <c r="D12" s="3" t="s">
        <v>4</v>
      </c>
      <c r="E12" s="3" t="s">
        <v>40</v>
      </c>
      <c r="F12" s="3">
        <v>70</v>
      </c>
      <c r="G12" s="3">
        <v>83.32</v>
      </c>
      <c r="H12" s="7">
        <f t="shared" si="0"/>
        <v>77.99199999999999</v>
      </c>
      <c r="I12" s="3">
        <v>1</v>
      </c>
      <c r="J12" s="3" t="s">
        <v>45</v>
      </c>
    </row>
    <row r="13" spans="1:10" s="4" customFormat="1" ht="29.1" customHeight="1">
      <c r="A13" s="3">
        <v>11</v>
      </c>
      <c r="B13" s="6" t="s">
        <v>3</v>
      </c>
      <c r="C13" s="3">
        <v>19101200207</v>
      </c>
      <c r="D13" s="3" t="s">
        <v>5</v>
      </c>
      <c r="E13" s="3" t="s">
        <v>40</v>
      </c>
      <c r="F13" s="3">
        <v>55</v>
      </c>
      <c r="G13" s="3">
        <v>85.12</v>
      </c>
      <c r="H13" s="7">
        <f t="shared" si="0"/>
        <v>73.072000000000003</v>
      </c>
      <c r="I13" s="3">
        <v>2</v>
      </c>
      <c r="J13" s="3" t="s">
        <v>46</v>
      </c>
    </row>
    <row r="14" spans="1:10" s="4" customFormat="1" ht="30" customHeight="1">
      <c r="A14" s="3">
        <v>12</v>
      </c>
      <c r="B14" s="6" t="s">
        <v>24</v>
      </c>
      <c r="C14" s="3">
        <v>19101200326</v>
      </c>
      <c r="D14" s="3" t="s">
        <v>29</v>
      </c>
      <c r="E14" s="3" t="s">
        <v>41</v>
      </c>
      <c r="F14" s="3">
        <v>70</v>
      </c>
      <c r="G14" s="3">
        <v>80.3</v>
      </c>
      <c r="H14" s="7">
        <f t="shared" si="0"/>
        <v>76.180000000000007</v>
      </c>
      <c r="I14" s="3">
        <v>1</v>
      </c>
      <c r="J14" s="3" t="s">
        <v>45</v>
      </c>
    </row>
    <row r="15" spans="1:10" s="4" customFormat="1" ht="30" customHeight="1">
      <c r="A15" s="3">
        <v>13</v>
      </c>
      <c r="B15" s="6" t="s">
        <v>24</v>
      </c>
      <c r="C15" s="3">
        <v>19101200328</v>
      </c>
      <c r="D15" s="3" t="s">
        <v>30</v>
      </c>
      <c r="E15" s="3" t="s">
        <v>41</v>
      </c>
      <c r="F15" s="3">
        <v>67</v>
      </c>
      <c r="G15" s="3">
        <v>78.599999999999994</v>
      </c>
      <c r="H15" s="7">
        <f t="shared" si="0"/>
        <v>73.959999999999994</v>
      </c>
      <c r="I15" s="3">
        <v>2</v>
      </c>
      <c r="J15" s="3" t="s">
        <v>46</v>
      </c>
    </row>
    <row r="16" spans="1:10" s="4" customFormat="1" ht="30" customHeight="1">
      <c r="A16" s="3">
        <v>14</v>
      </c>
      <c r="B16" s="6" t="s">
        <v>24</v>
      </c>
      <c r="C16" s="3">
        <v>19101200322</v>
      </c>
      <c r="D16" s="3" t="s">
        <v>27</v>
      </c>
      <c r="E16" s="3" t="s">
        <v>35</v>
      </c>
      <c r="F16" s="3">
        <v>64</v>
      </c>
      <c r="G16" s="3">
        <v>90.08</v>
      </c>
      <c r="H16" s="7">
        <f t="shared" ref="H16" si="1">F16*0.4+G16*0.6</f>
        <v>79.647999999999996</v>
      </c>
      <c r="I16" s="3">
        <v>1</v>
      </c>
      <c r="J16" s="3" t="s">
        <v>45</v>
      </c>
    </row>
    <row r="17" spans="1:10" s="4" customFormat="1" ht="30" customHeight="1">
      <c r="A17" s="3">
        <v>15</v>
      </c>
      <c r="B17" s="6" t="s">
        <v>24</v>
      </c>
      <c r="C17" s="3">
        <v>19101200323</v>
      </c>
      <c r="D17" s="3" t="s">
        <v>28</v>
      </c>
      <c r="E17" s="3" t="s">
        <v>35</v>
      </c>
      <c r="F17" s="3">
        <v>65</v>
      </c>
      <c r="G17" s="3">
        <v>86.92</v>
      </c>
      <c r="H17" s="7">
        <f t="shared" si="0"/>
        <v>78.152000000000001</v>
      </c>
      <c r="I17" s="3">
        <v>2</v>
      </c>
      <c r="J17" s="3" t="s">
        <v>46</v>
      </c>
    </row>
    <row r="18" spans="1:10" s="4" customFormat="1" ht="30" customHeight="1">
      <c r="A18" s="3">
        <v>16</v>
      </c>
      <c r="B18" s="6" t="s">
        <v>24</v>
      </c>
      <c r="C18" s="3">
        <v>19101200319</v>
      </c>
      <c r="D18" s="3" t="s">
        <v>25</v>
      </c>
      <c r="E18" s="3" t="s">
        <v>42</v>
      </c>
      <c r="F18" s="3">
        <v>64</v>
      </c>
      <c r="G18" s="3">
        <v>81.8</v>
      </c>
      <c r="H18" s="7">
        <f t="shared" si="0"/>
        <v>74.680000000000007</v>
      </c>
      <c r="I18" s="3">
        <v>1</v>
      </c>
      <c r="J18" s="3" t="s">
        <v>45</v>
      </c>
    </row>
    <row r="19" spans="1:10" s="4" customFormat="1" ht="30" customHeight="1">
      <c r="A19" s="3">
        <v>17</v>
      </c>
      <c r="B19" s="6" t="s">
        <v>24</v>
      </c>
      <c r="C19" s="3">
        <v>19101200321</v>
      </c>
      <c r="D19" s="3" t="s">
        <v>26</v>
      </c>
      <c r="E19" s="3" t="s">
        <v>42</v>
      </c>
      <c r="F19" s="3">
        <v>60</v>
      </c>
      <c r="G19" s="3">
        <v>79.2</v>
      </c>
      <c r="H19" s="7">
        <f t="shared" si="0"/>
        <v>71.52000000000001</v>
      </c>
      <c r="I19" s="3">
        <v>2</v>
      </c>
      <c r="J19" s="3" t="s">
        <v>46</v>
      </c>
    </row>
    <row r="20" spans="1:10" s="4" customFormat="1" ht="29.1" customHeight="1">
      <c r="A20" s="3">
        <v>18</v>
      </c>
      <c r="B20" s="6" t="s">
        <v>12</v>
      </c>
      <c r="C20" s="3">
        <v>19101200219</v>
      </c>
      <c r="D20" s="3" t="s">
        <v>13</v>
      </c>
      <c r="E20" s="3" t="s">
        <v>43</v>
      </c>
      <c r="F20" s="3">
        <v>73</v>
      </c>
      <c r="G20" s="3">
        <v>88.7</v>
      </c>
      <c r="H20" s="7">
        <f>F20*0.4+G20*0.6</f>
        <v>82.42</v>
      </c>
      <c r="I20" s="3">
        <v>1</v>
      </c>
      <c r="J20" s="3" t="s">
        <v>45</v>
      </c>
    </row>
    <row r="21" spans="1:10" s="4" customFormat="1" ht="29.1" customHeight="1">
      <c r="A21" s="3">
        <v>19</v>
      </c>
      <c r="B21" s="6" t="s">
        <v>12</v>
      </c>
      <c r="C21" s="3">
        <v>19101200221</v>
      </c>
      <c r="D21" s="3" t="s">
        <v>14</v>
      </c>
      <c r="E21" s="3" t="s">
        <v>43</v>
      </c>
      <c r="F21" s="3">
        <v>77</v>
      </c>
      <c r="G21" s="3">
        <v>83.4</v>
      </c>
      <c r="H21" s="7">
        <f t="shared" si="0"/>
        <v>80.84</v>
      </c>
      <c r="I21" s="3">
        <v>2</v>
      </c>
      <c r="J21" s="3" t="s">
        <v>46</v>
      </c>
    </row>
    <row r="22" spans="1:10" s="4" customFormat="1" ht="29.1" customHeight="1">
      <c r="A22" s="3">
        <v>20</v>
      </c>
      <c r="B22" s="6" t="s">
        <v>9</v>
      </c>
      <c r="C22" s="3">
        <v>19101200216</v>
      </c>
      <c r="D22" s="3" t="s">
        <v>10</v>
      </c>
      <c r="E22" s="3" t="s">
        <v>40</v>
      </c>
      <c r="F22" s="3">
        <v>64</v>
      </c>
      <c r="G22" s="3">
        <v>84.3</v>
      </c>
      <c r="H22" s="7">
        <f>F22*0.4+G22*0.6</f>
        <v>76.180000000000007</v>
      </c>
      <c r="I22" s="3">
        <v>1</v>
      </c>
      <c r="J22" s="3" t="s">
        <v>45</v>
      </c>
    </row>
    <row r="23" spans="1:10" s="4" customFormat="1" ht="29.1" customHeight="1">
      <c r="A23" s="3">
        <v>21</v>
      </c>
      <c r="B23" s="6" t="s">
        <v>9</v>
      </c>
      <c r="C23" s="3">
        <v>19101200217</v>
      </c>
      <c r="D23" s="3" t="s">
        <v>11</v>
      </c>
      <c r="E23" s="3" t="s">
        <v>40</v>
      </c>
      <c r="F23" s="3">
        <v>68</v>
      </c>
      <c r="G23" s="3">
        <v>79.8</v>
      </c>
      <c r="H23" s="7">
        <f t="shared" si="0"/>
        <v>75.08</v>
      </c>
      <c r="I23" s="3">
        <v>2</v>
      </c>
      <c r="J23" s="3" t="s">
        <v>46</v>
      </c>
    </row>
    <row r="24" spans="1:10" s="4" customFormat="1" ht="29.1" customHeight="1">
      <c r="A24" s="3">
        <v>22</v>
      </c>
      <c r="B24" s="6" t="s">
        <v>15</v>
      </c>
      <c r="C24" s="3">
        <v>19101200222</v>
      </c>
      <c r="D24" s="3" t="s">
        <v>16</v>
      </c>
      <c r="E24" s="3" t="s">
        <v>37</v>
      </c>
      <c r="F24" s="3">
        <v>76</v>
      </c>
      <c r="G24" s="3">
        <v>80.7</v>
      </c>
      <c r="H24" s="7">
        <f t="shared" si="0"/>
        <v>78.820000000000007</v>
      </c>
      <c r="I24" s="3">
        <v>1</v>
      </c>
      <c r="J24" s="3" t="s">
        <v>45</v>
      </c>
    </row>
    <row r="25" spans="1:10" s="4" customFormat="1" ht="29.1" customHeight="1">
      <c r="A25" s="3">
        <v>23</v>
      </c>
      <c r="B25" s="6" t="s">
        <v>15</v>
      </c>
      <c r="C25" s="3">
        <v>19101200223</v>
      </c>
      <c r="D25" s="3" t="s">
        <v>17</v>
      </c>
      <c r="E25" s="3" t="s">
        <v>37</v>
      </c>
      <c r="F25" s="3">
        <v>67</v>
      </c>
      <c r="G25" s="3">
        <v>75.52</v>
      </c>
      <c r="H25" s="7">
        <f t="shared" si="0"/>
        <v>72.111999999999995</v>
      </c>
      <c r="I25" s="3">
        <v>2</v>
      </c>
      <c r="J25" s="3" t="s">
        <v>46</v>
      </c>
    </row>
  </sheetData>
  <sortState ref="B3:G58">
    <sortCondition ref="B3:B58"/>
    <sortCondition descending="1" ref="F3:F58"/>
  </sortState>
  <mergeCells count="1">
    <mergeCell ref="A1:J1"/>
  </mergeCells>
  <phoneticPr fontId="3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Zzy</dc:creator>
  <cp:lastModifiedBy>lenovo</cp:lastModifiedBy>
  <cp:lastPrinted>2019-11-11T07:03:51Z</cp:lastPrinted>
  <dcterms:created xsi:type="dcterms:W3CDTF">2015-07-02T02:10:19Z</dcterms:created>
  <dcterms:modified xsi:type="dcterms:W3CDTF">2019-11-11T07:07:10Z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