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拟聘用人员名单" sheetId="10" r:id="rId1"/>
  </sheets>
  <definedNames>
    <definedName name="_xlnm.Print_Titles" localSheetId="0">拟聘用人员名单!$1:$2</definedName>
  </definedNames>
  <calcPr calcId="145621"/>
</workbook>
</file>

<file path=xl/calcChain.xml><?xml version="1.0" encoding="utf-8"?>
<calcChain xmlns="http://schemas.openxmlformats.org/spreadsheetml/2006/main">
  <c r="K18" i="10" l="1"/>
  <c r="K19" i="10"/>
  <c r="K15" i="10"/>
  <c r="K16" i="10"/>
  <c r="K17" i="10"/>
  <c r="K14" i="10"/>
  <c r="K12" i="10"/>
  <c r="K13" i="10"/>
  <c r="K11" i="10"/>
  <c r="K8" i="10"/>
  <c r="K9" i="10"/>
  <c r="K10" i="10"/>
  <c r="K3" i="10"/>
  <c r="K4" i="10"/>
  <c r="K5" i="10"/>
  <c r="K6" i="10"/>
  <c r="K7" i="10"/>
</calcChain>
</file>

<file path=xl/sharedStrings.xml><?xml version="1.0" encoding="utf-8"?>
<sst xmlns="http://schemas.openxmlformats.org/spreadsheetml/2006/main" count="135" uniqueCount="89">
  <si>
    <t>序号</t>
    <phoneticPr fontId="1" type="noConversion"/>
  </si>
  <si>
    <t>岗位</t>
    <phoneticPr fontId="1" type="noConversion"/>
  </si>
  <si>
    <t>姓名</t>
    <phoneticPr fontId="1" type="noConversion"/>
  </si>
  <si>
    <t>性别</t>
    <phoneticPr fontId="1" type="noConversion"/>
  </si>
  <si>
    <t>备注</t>
    <phoneticPr fontId="1" type="noConversion"/>
  </si>
  <si>
    <t>女</t>
  </si>
  <si>
    <t>男</t>
  </si>
  <si>
    <t>李思</t>
  </si>
  <si>
    <t>杨亚婷</t>
  </si>
  <si>
    <t>安全生产监督管理局（应急指挥中心）</t>
  </si>
  <si>
    <t>张茂源</t>
  </si>
  <si>
    <t>张  勇</t>
  </si>
  <si>
    <t>袁伟杰</t>
  </si>
  <si>
    <t>宁东基地社会保险事业管理中心</t>
  </si>
  <si>
    <t>不动产登记分中心</t>
  </si>
  <si>
    <t>钱坤</t>
  </si>
  <si>
    <t>惠国斌</t>
  </si>
  <si>
    <t>招聘
单位</t>
    <phoneticPr fontId="1" type="noConversion"/>
  </si>
  <si>
    <t>71</t>
  </si>
  <si>
    <t>77</t>
  </si>
  <si>
    <t>81</t>
  </si>
  <si>
    <t>74</t>
  </si>
  <si>
    <t>70</t>
  </si>
  <si>
    <t>76</t>
  </si>
  <si>
    <t>75</t>
  </si>
  <si>
    <t>78</t>
  </si>
  <si>
    <t>环保局</t>
    <phoneticPr fontId="1" type="noConversion"/>
  </si>
  <si>
    <t>男</t>
    <phoneticPr fontId="1" type="noConversion"/>
  </si>
  <si>
    <t>女</t>
    <phoneticPr fontId="1" type="noConversion"/>
  </si>
  <si>
    <t>政务服务中心</t>
    <phoneticPr fontId="1" type="noConversion"/>
  </si>
  <si>
    <t>徐  扬</t>
    <phoneticPr fontId="1" type="noConversion"/>
  </si>
  <si>
    <t>闫  昊</t>
    <phoneticPr fontId="1" type="noConversion"/>
  </si>
  <si>
    <t>杨玥宁</t>
    <phoneticPr fontId="1" type="noConversion"/>
  </si>
  <si>
    <t>罗安安</t>
    <phoneticPr fontId="1" type="noConversion"/>
  </si>
  <si>
    <t>马  顺</t>
    <phoneticPr fontId="1" type="noConversion"/>
  </si>
  <si>
    <t>面试
成绩</t>
    <phoneticPr fontId="1" type="noConversion"/>
  </si>
  <si>
    <t>笔试
成绩</t>
    <phoneticPr fontId="1" type="noConversion"/>
  </si>
  <si>
    <t>总成绩=笔试成绩/2+面试成绩/2</t>
    <phoneticPr fontId="1" type="noConversion"/>
  </si>
  <si>
    <t>李  英</t>
    <phoneticPr fontId="1" type="noConversion"/>
  </si>
  <si>
    <t>女</t>
    <phoneticPr fontId="1" type="noConversion"/>
  </si>
  <si>
    <t>梁志明</t>
    <phoneticPr fontId="1" type="noConversion"/>
  </si>
  <si>
    <t>男</t>
    <phoneticPr fontId="1" type="noConversion"/>
  </si>
  <si>
    <t>何  馨</t>
    <phoneticPr fontId="1" type="noConversion"/>
  </si>
  <si>
    <t>马旭东</t>
    <phoneticPr fontId="1" type="noConversion"/>
  </si>
  <si>
    <t>王岩岩</t>
    <phoneticPr fontId="1" type="noConversion"/>
  </si>
  <si>
    <t>87.6</t>
    <phoneticPr fontId="1" type="noConversion"/>
  </si>
  <si>
    <t>85.8</t>
    <phoneticPr fontId="1" type="noConversion"/>
  </si>
  <si>
    <t>71</t>
    <phoneticPr fontId="1" type="noConversion"/>
  </si>
  <si>
    <t>88</t>
    <phoneticPr fontId="1" type="noConversion"/>
  </si>
  <si>
    <t>87.2</t>
    <phoneticPr fontId="1" type="noConversion"/>
  </si>
  <si>
    <t>82.4</t>
    <phoneticPr fontId="1" type="noConversion"/>
  </si>
  <si>
    <t>85.6</t>
    <phoneticPr fontId="1" type="noConversion"/>
  </si>
  <si>
    <t>86.4</t>
    <phoneticPr fontId="1" type="noConversion"/>
  </si>
  <si>
    <t>90.6</t>
    <phoneticPr fontId="1" type="noConversion"/>
  </si>
  <si>
    <t>85.4</t>
    <phoneticPr fontId="1" type="noConversion"/>
  </si>
  <si>
    <t>84.1</t>
    <phoneticPr fontId="1" type="noConversion"/>
  </si>
  <si>
    <t>88.6</t>
    <phoneticPr fontId="1" type="noConversion"/>
  </si>
  <si>
    <t>岗位三（3人）</t>
    <phoneticPr fontId="1" type="noConversion"/>
  </si>
  <si>
    <t>环保岗（5人）</t>
    <phoneticPr fontId="1" type="noConversion"/>
  </si>
  <si>
    <t>安监岗（3人）</t>
    <phoneticPr fontId="1" type="noConversion"/>
  </si>
  <si>
    <t>社保岗（1人）</t>
    <phoneticPr fontId="1" type="noConversion"/>
  </si>
  <si>
    <t>岗位一（2人）</t>
    <phoneticPr fontId="1" type="noConversion"/>
  </si>
  <si>
    <t>岗位二（1人）</t>
    <phoneticPr fontId="1" type="noConversion"/>
  </si>
  <si>
    <t>政治面貌</t>
    <phoneticPr fontId="1" type="noConversion"/>
  </si>
  <si>
    <t>学历学位</t>
    <phoneticPr fontId="1" type="noConversion"/>
  </si>
  <si>
    <t>毕业院校及专业</t>
    <phoneticPr fontId="1" type="noConversion"/>
  </si>
  <si>
    <t>权籍调查岗（2人）</t>
    <phoneticPr fontId="1" type="noConversion"/>
  </si>
  <si>
    <t>共青团员</t>
  </si>
  <si>
    <t>群众</t>
  </si>
  <si>
    <t>大学本科</t>
    <phoneticPr fontId="1" type="noConversion"/>
  </si>
  <si>
    <t>中南大学环境工程</t>
    <phoneticPr fontId="1" type="noConversion"/>
  </si>
  <si>
    <t>宁夏大学化学工程与工艺</t>
    <phoneticPr fontId="1" type="noConversion"/>
  </si>
  <si>
    <t>宁夏大学环境科学</t>
    <phoneticPr fontId="1" type="noConversion"/>
  </si>
  <si>
    <t>兰州大学环境科学</t>
    <phoneticPr fontId="1" type="noConversion"/>
  </si>
  <si>
    <t>共青
团员</t>
    <phoneticPr fontId="1" type="noConversion"/>
  </si>
  <si>
    <t>烟台大学               机械设计制造及其自动化</t>
    <phoneticPr fontId="1" type="noConversion"/>
  </si>
  <si>
    <t>上海理工大学           机械设计制造及其自动化</t>
    <phoneticPr fontId="1" type="noConversion"/>
  </si>
  <si>
    <t xml:space="preserve">长沙理工大学城南学院   会计学   </t>
    <phoneticPr fontId="1" type="noConversion"/>
  </si>
  <si>
    <t>宁夏大学汉语言文学</t>
    <phoneticPr fontId="1" type="noConversion"/>
  </si>
  <si>
    <t>北方民族大学汉语言文学</t>
    <phoneticPr fontId="1" type="noConversion"/>
  </si>
  <si>
    <t>中共党员</t>
    <phoneticPr fontId="1" type="noConversion"/>
  </si>
  <si>
    <t>自治区宁东基地管委会2019年公开招聘编外辅助岗位工作人员拟聘用人员名单</t>
    <phoneticPr fontId="1" type="noConversion"/>
  </si>
  <si>
    <t>中国矿业大学法学</t>
    <phoneticPr fontId="1" type="noConversion"/>
  </si>
  <si>
    <t>西南民族大学           人力资源管理</t>
    <phoneticPr fontId="1" type="noConversion"/>
  </si>
  <si>
    <t>中南大学行政管理</t>
    <phoneticPr fontId="1" type="noConversion"/>
  </si>
  <si>
    <t>江西师范大学行政管理</t>
    <phoneticPr fontId="1" type="noConversion"/>
  </si>
  <si>
    <t>长安大学土木工程</t>
    <phoneticPr fontId="1" type="noConversion"/>
  </si>
  <si>
    <t>中南林业科技大学       土木工程</t>
    <phoneticPr fontId="1" type="noConversion"/>
  </si>
  <si>
    <t>岗位排名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</si>
</sst>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仿宋"/>
      <family val="3"/>
      <charset val="134"/>
    </font>
    <font>
      <b/>
      <sz val="10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11"/>
      <name val="等线"/>
      <family val="2"/>
      <scheme val="minor"/>
    </font>
    <font>
      <sz val="20"/>
      <name val="方正小标宋简体"/>
      <family val="3"/>
      <charset val="134"/>
    </font>
    <font>
      <sz val="10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7" workbookViewId="0">
      <selection activeCell="F20" sqref="F20"/>
    </sheetView>
  </sheetViews>
  <sheetFormatPr defaultRowHeight="13.5"/>
  <cols>
    <col min="1" max="1" width="5.75" style="4" customWidth="1"/>
    <col min="2" max="2" width="14.625" style="4" customWidth="1"/>
    <col min="3" max="3" width="8.25" style="4" customWidth="1"/>
    <col min="4" max="4" width="8" style="4" customWidth="1"/>
    <col min="5" max="5" width="6.75" style="4" customWidth="1"/>
    <col min="6" max="6" width="10" style="4" customWidth="1"/>
    <col min="7" max="7" width="9.625" style="4" customWidth="1"/>
    <col min="8" max="8" width="21.25" style="4" customWidth="1"/>
    <col min="9" max="9" width="6.75" style="4" customWidth="1"/>
    <col min="10" max="10" width="6.5" style="4" customWidth="1"/>
    <col min="11" max="11" width="23.125" style="4" customWidth="1"/>
    <col min="12" max="12" width="9.5" style="4" customWidth="1"/>
    <col min="13" max="13" width="11.25" style="4" customWidth="1"/>
    <col min="14" max="16384" width="9" style="4"/>
  </cols>
  <sheetData>
    <row r="1" spans="1:13" s="1" customFormat="1" ht="43.5" customHeight="1">
      <c r="A1" s="24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30.75" customHeight="1">
      <c r="A2" s="19" t="s">
        <v>0</v>
      </c>
      <c r="B2" s="20" t="s">
        <v>17</v>
      </c>
      <c r="C2" s="19" t="s">
        <v>1</v>
      </c>
      <c r="D2" s="19" t="s">
        <v>2</v>
      </c>
      <c r="E2" s="19" t="s">
        <v>3</v>
      </c>
      <c r="F2" s="19" t="s">
        <v>63</v>
      </c>
      <c r="G2" s="19" t="s">
        <v>64</v>
      </c>
      <c r="H2" s="19" t="s">
        <v>65</v>
      </c>
      <c r="I2" s="19" t="s">
        <v>36</v>
      </c>
      <c r="J2" s="19" t="s">
        <v>35</v>
      </c>
      <c r="K2" s="19" t="s">
        <v>37</v>
      </c>
      <c r="L2" s="19" t="s">
        <v>88</v>
      </c>
      <c r="M2" s="19" t="s">
        <v>4</v>
      </c>
    </row>
    <row r="3" spans="1:13" s="2" customFormat="1" ht="26.25" customHeight="1">
      <c r="A3" s="6">
        <v>1</v>
      </c>
      <c r="B3" s="25" t="s">
        <v>26</v>
      </c>
      <c r="C3" s="26" t="s">
        <v>58</v>
      </c>
      <c r="D3" s="6" t="s">
        <v>38</v>
      </c>
      <c r="E3" s="6" t="s">
        <v>39</v>
      </c>
      <c r="F3" s="6" t="s">
        <v>80</v>
      </c>
      <c r="G3" s="6" t="s">
        <v>69</v>
      </c>
      <c r="H3" s="6" t="s">
        <v>70</v>
      </c>
      <c r="I3" s="8">
        <v>74</v>
      </c>
      <c r="J3" s="8">
        <v>89</v>
      </c>
      <c r="K3" s="9">
        <f t="shared" ref="K3:K19" si="0">I3/2+J3/2</f>
        <v>81.5</v>
      </c>
      <c r="L3" s="9">
        <v>1</v>
      </c>
      <c r="M3" s="10"/>
    </row>
    <row r="4" spans="1:13" s="2" customFormat="1" ht="26.25" customHeight="1">
      <c r="A4" s="6">
        <v>2</v>
      </c>
      <c r="B4" s="25"/>
      <c r="C4" s="26"/>
      <c r="D4" s="6" t="s">
        <v>40</v>
      </c>
      <c r="E4" s="6" t="s">
        <v>41</v>
      </c>
      <c r="F4" s="6" t="s">
        <v>67</v>
      </c>
      <c r="G4" s="7" t="s">
        <v>69</v>
      </c>
      <c r="H4" s="6" t="s">
        <v>71</v>
      </c>
      <c r="I4" s="8">
        <v>74</v>
      </c>
      <c r="J4" s="9">
        <v>80.2</v>
      </c>
      <c r="K4" s="9">
        <f t="shared" si="0"/>
        <v>77.099999999999994</v>
      </c>
      <c r="L4" s="9">
        <v>2</v>
      </c>
      <c r="M4" s="10"/>
    </row>
    <row r="5" spans="1:13" s="2" customFormat="1" ht="26.25" customHeight="1">
      <c r="A5" s="6">
        <v>3</v>
      </c>
      <c r="B5" s="25"/>
      <c r="C5" s="26"/>
      <c r="D5" s="6" t="s">
        <v>42</v>
      </c>
      <c r="E5" s="6" t="s">
        <v>39</v>
      </c>
      <c r="F5" s="7" t="s">
        <v>67</v>
      </c>
      <c r="G5" s="7" t="s">
        <v>69</v>
      </c>
      <c r="H5" s="6" t="s">
        <v>72</v>
      </c>
      <c r="I5" s="8">
        <v>68</v>
      </c>
      <c r="J5" s="8">
        <v>84.6</v>
      </c>
      <c r="K5" s="9">
        <f t="shared" si="0"/>
        <v>76.3</v>
      </c>
      <c r="L5" s="9">
        <v>3</v>
      </c>
      <c r="M5" s="10"/>
    </row>
    <row r="6" spans="1:13" s="2" customFormat="1" ht="26.25" customHeight="1">
      <c r="A6" s="6">
        <v>4</v>
      </c>
      <c r="B6" s="25"/>
      <c r="C6" s="26"/>
      <c r="D6" s="6" t="s">
        <v>43</v>
      </c>
      <c r="E6" s="6" t="s">
        <v>41</v>
      </c>
      <c r="F6" s="6" t="s">
        <v>68</v>
      </c>
      <c r="G6" s="7" t="s">
        <v>69</v>
      </c>
      <c r="H6" s="6" t="s">
        <v>73</v>
      </c>
      <c r="I6" s="9">
        <v>72</v>
      </c>
      <c r="J6" s="8">
        <v>79.8</v>
      </c>
      <c r="K6" s="9">
        <f t="shared" si="0"/>
        <v>75.900000000000006</v>
      </c>
      <c r="L6" s="9">
        <v>4</v>
      </c>
      <c r="M6" s="10"/>
    </row>
    <row r="7" spans="1:13" s="2" customFormat="1" ht="26.25" customHeight="1">
      <c r="A7" s="6">
        <v>5</v>
      </c>
      <c r="B7" s="25"/>
      <c r="C7" s="26"/>
      <c r="D7" s="6" t="s">
        <v>44</v>
      </c>
      <c r="E7" s="6" t="s">
        <v>41</v>
      </c>
      <c r="F7" s="6" t="s">
        <v>68</v>
      </c>
      <c r="G7" s="7" t="s">
        <v>69</v>
      </c>
      <c r="H7" s="6" t="s">
        <v>72</v>
      </c>
      <c r="I7" s="8">
        <v>67</v>
      </c>
      <c r="J7" s="9">
        <v>82</v>
      </c>
      <c r="K7" s="9">
        <f t="shared" si="0"/>
        <v>74.5</v>
      </c>
      <c r="L7" s="9">
        <v>5</v>
      </c>
      <c r="M7" s="10"/>
    </row>
    <row r="8" spans="1:13" s="5" customFormat="1" ht="26.25" customHeight="1">
      <c r="A8" s="6">
        <v>6</v>
      </c>
      <c r="B8" s="22" t="s">
        <v>9</v>
      </c>
      <c r="C8" s="22" t="s">
        <v>59</v>
      </c>
      <c r="D8" s="11" t="s">
        <v>10</v>
      </c>
      <c r="E8" s="11" t="s">
        <v>6</v>
      </c>
      <c r="F8" s="21" t="s">
        <v>74</v>
      </c>
      <c r="G8" s="7" t="s">
        <v>69</v>
      </c>
      <c r="H8" s="6" t="s">
        <v>75</v>
      </c>
      <c r="I8" s="12" t="s">
        <v>20</v>
      </c>
      <c r="J8" s="12" t="s">
        <v>45</v>
      </c>
      <c r="K8" s="9">
        <f t="shared" si="0"/>
        <v>84.3</v>
      </c>
      <c r="L8" s="9">
        <v>1</v>
      </c>
      <c r="M8" s="9"/>
    </row>
    <row r="9" spans="1:13" s="5" customFormat="1" ht="26.25" customHeight="1">
      <c r="A9" s="6">
        <v>7</v>
      </c>
      <c r="B9" s="22"/>
      <c r="C9" s="22"/>
      <c r="D9" s="11" t="s">
        <v>11</v>
      </c>
      <c r="E9" s="11" t="s">
        <v>6</v>
      </c>
      <c r="F9" s="11" t="s">
        <v>68</v>
      </c>
      <c r="G9" s="7" t="s">
        <v>69</v>
      </c>
      <c r="H9" s="6" t="s">
        <v>76</v>
      </c>
      <c r="I9" s="13" t="s">
        <v>21</v>
      </c>
      <c r="J9" s="13" t="s">
        <v>46</v>
      </c>
      <c r="K9" s="9">
        <f t="shared" si="0"/>
        <v>79.900000000000006</v>
      </c>
      <c r="L9" s="9">
        <v>2</v>
      </c>
      <c r="M9" s="9"/>
    </row>
    <row r="10" spans="1:13" s="5" customFormat="1" ht="26.25" customHeight="1">
      <c r="A10" s="6">
        <v>8</v>
      </c>
      <c r="B10" s="22"/>
      <c r="C10" s="22"/>
      <c r="D10" s="13" t="s">
        <v>12</v>
      </c>
      <c r="E10" s="14" t="s">
        <v>6</v>
      </c>
      <c r="F10" s="14" t="s">
        <v>68</v>
      </c>
      <c r="G10" s="7" t="s">
        <v>69</v>
      </c>
      <c r="H10" s="6" t="s">
        <v>71</v>
      </c>
      <c r="I10" s="14" t="s">
        <v>47</v>
      </c>
      <c r="J10" s="13" t="s">
        <v>48</v>
      </c>
      <c r="K10" s="9">
        <f t="shared" si="0"/>
        <v>79.5</v>
      </c>
      <c r="L10" s="9">
        <v>3</v>
      </c>
      <c r="M10" s="9"/>
    </row>
    <row r="11" spans="1:13" s="5" customFormat="1" ht="30.75" customHeight="1">
      <c r="A11" s="6">
        <v>9</v>
      </c>
      <c r="B11" s="11" t="s">
        <v>13</v>
      </c>
      <c r="C11" s="11" t="s">
        <v>60</v>
      </c>
      <c r="D11" s="11" t="s">
        <v>7</v>
      </c>
      <c r="E11" s="11" t="s">
        <v>5</v>
      </c>
      <c r="F11" s="21" t="s">
        <v>74</v>
      </c>
      <c r="G11" s="7" t="s">
        <v>69</v>
      </c>
      <c r="H11" s="6" t="s">
        <v>77</v>
      </c>
      <c r="I11" s="8">
        <v>73</v>
      </c>
      <c r="J11" s="8">
        <v>92.6</v>
      </c>
      <c r="K11" s="9">
        <f t="shared" si="0"/>
        <v>82.8</v>
      </c>
      <c r="L11" s="9">
        <v>1</v>
      </c>
      <c r="M11" s="9"/>
    </row>
    <row r="12" spans="1:13" s="3" customFormat="1" ht="26.25" customHeight="1">
      <c r="A12" s="6">
        <v>10</v>
      </c>
      <c r="B12" s="23" t="s">
        <v>29</v>
      </c>
      <c r="C12" s="23" t="s">
        <v>61</v>
      </c>
      <c r="D12" s="15" t="s">
        <v>30</v>
      </c>
      <c r="E12" s="15" t="s">
        <v>28</v>
      </c>
      <c r="F12" s="21" t="s">
        <v>74</v>
      </c>
      <c r="G12" s="7" t="s">
        <v>69</v>
      </c>
      <c r="H12" s="6" t="s">
        <v>78</v>
      </c>
      <c r="I12" s="16" t="s">
        <v>23</v>
      </c>
      <c r="J12" s="16" t="s">
        <v>55</v>
      </c>
      <c r="K12" s="9">
        <f t="shared" si="0"/>
        <v>80.05</v>
      </c>
      <c r="L12" s="9">
        <v>1</v>
      </c>
      <c r="M12" s="10"/>
    </row>
    <row r="13" spans="1:13" s="3" customFormat="1" ht="26.25" customHeight="1">
      <c r="A13" s="6">
        <v>11</v>
      </c>
      <c r="B13" s="23"/>
      <c r="C13" s="23"/>
      <c r="D13" s="15" t="s">
        <v>31</v>
      </c>
      <c r="E13" s="15" t="s">
        <v>28</v>
      </c>
      <c r="F13" s="21" t="s">
        <v>74</v>
      </c>
      <c r="G13" s="7" t="s">
        <v>69</v>
      </c>
      <c r="H13" s="6" t="s">
        <v>79</v>
      </c>
      <c r="I13" s="16" t="s">
        <v>22</v>
      </c>
      <c r="J13" s="16" t="s">
        <v>56</v>
      </c>
      <c r="K13" s="9">
        <f t="shared" si="0"/>
        <v>79.3</v>
      </c>
      <c r="L13" s="9">
        <v>2</v>
      </c>
      <c r="M13" s="10"/>
    </row>
    <row r="14" spans="1:13" s="18" customFormat="1" ht="26.25" customHeight="1">
      <c r="A14" s="6">
        <v>12</v>
      </c>
      <c r="B14" s="17" t="s">
        <v>29</v>
      </c>
      <c r="C14" s="17" t="s">
        <v>62</v>
      </c>
      <c r="D14" s="15" t="s">
        <v>8</v>
      </c>
      <c r="E14" s="15" t="s">
        <v>5</v>
      </c>
      <c r="F14" s="21" t="s">
        <v>74</v>
      </c>
      <c r="G14" s="7" t="s">
        <v>69</v>
      </c>
      <c r="H14" s="17" t="s">
        <v>82</v>
      </c>
      <c r="I14" s="16" t="s">
        <v>24</v>
      </c>
      <c r="J14" s="16" t="s">
        <v>49</v>
      </c>
      <c r="K14" s="9">
        <f t="shared" si="0"/>
        <v>81.099999999999994</v>
      </c>
      <c r="L14" s="9">
        <v>1</v>
      </c>
      <c r="M14" s="10"/>
    </row>
    <row r="15" spans="1:13" s="18" customFormat="1" ht="26.25" customHeight="1">
      <c r="A15" s="6">
        <v>13</v>
      </c>
      <c r="B15" s="23" t="s">
        <v>29</v>
      </c>
      <c r="C15" s="23" t="s">
        <v>57</v>
      </c>
      <c r="D15" s="15" t="s">
        <v>34</v>
      </c>
      <c r="E15" s="15" t="s">
        <v>6</v>
      </c>
      <c r="F15" s="21" t="s">
        <v>74</v>
      </c>
      <c r="G15" s="7" t="s">
        <v>69</v>
      </c>
      <c r="H15" s="6" t="s">
        <v>83</v>
      </c>
      <c r="I15" s="16" t="s">
        <v>24</v>
      </c>
      <c r="J15" s="16" t="s">
        <v>53</v>
      </c>
      <c r="K15" s="9">
        <f t="shared" si="0"/>
        <v>82.8</v>
      </c>
      <c r="L15" s="9">
        <v>1</v>
      </c>
      <c r="M15" s="10"/>
    </row>
    <row r="16" spans="1:13" s="18" customFormat="1" ht="26.25" customHeight="1">
      <c r="A16" s="6">
        <v>14</v>
      </c>
      <c r="B16" s="23"/>
      <c r="C16" s="23"/>
      <c r="D16" s="15" t="s">
        <v>32</v>
      </c>
      <c r="E16" s="15" t="s">
        <v>28</v>
      </c>
      <c r="F16" s="21" t="s">
        <v>74</v>
      </c>
      <c r="G16" s="7" t="s">
        <v>69</v>
      </c>
      <c r="H16" s="6" t="s">
        <v>84</v>
      </c>
      <c r="I16" s="16" t="s">
        <v>25</v>
      </c>
      <c r="J16" s="16" t="s">
        <v>52</v>
      </c>
      <c r="K16" s="9">
        <f t="shared" si="0"/>
        <v>82.2</v>
      </c>
      <c r="L16" s="9">
        <v>2</v>
      </c>
      <c r="M16" s="10"/>
    </row>
    <row r="17" spans="1:13" s="18" customFormat="1" ht="26.25" customHeight="1">
      <c r="A17" s="6">
        <v>15</v>
      </c>
      <c r="B17" s="23"/>
      <c r="C17" s="23"/>
      <c r="D17" s="15" t="s">
        <v>33</v>
      </c>
      <c r="E17" s="15" t="s">
        <v>27</v>
      </c>
      <c r="F17" s="21" t="s">
        <v>74</v>
      </c>
      <c r="G17" s="7" t="s">
        <v>69</v>
      </c>
      <c r="H17" s="6" t="s">
        <v>85</v>
      </c>
      <c r="I17" s="16" t="s">
        <v>19</v>
      </c>
      <c r="J17" s="16" t="s">
        <v>54</v>
      </c>
      <c r="K17" s="9">
        <f t="shared" si="0"/>
        <v>81.2</v>
      </c>
      <c r="L17" s="9">
        <v>3</v>
      </c>
      <c r="M17" s="10"/>
    </row>
    <row r="18" spans="1:13" s="2" customFormat="1" ht="26.25" customHeight="1">
      <c r="A18" s="6">
        <v>16</v>
      </c>
      <c r="B18" s="22" t="s">
        <v>14</v>
      </c>
      <c r="C18" s="22" t="s">
        <v>66</v>
      </c>
      <c r="D18" s="8" t="s">
        <v>16</v>
      </c>
      <c r="E18" s="8" t="s">
        <v>6</v>
      </c>
      <c r="F18" s="14" t="s">
        <v>68</v>
      </c>
      <c r="G18" s="7" t="s">
        <v>69</v>
      </c>
      <c r="H18" s="6" t="s">
        <v>86</v>
      </c>
      <c r="I18" s="13" t="s">
        <v>18</v>
      </c>
      <c r="J18" s="13" t="s">
        <v>51</v>
      </c>
      <c r="K18" s="9">
        <f t="shared" si="0"/>
        <v>78.3</v>
      </c>
      <c r="L18" s="9">
        <v>1</v>
      </c>
      <c r="M18" s="10"/>
    </row>
    <row r="19" spans="1:13" s="2" customFormat="1" ht="26.25" customHeight="1">
      <c r="A19" s="6">
        <v>17</v>
      </c>
      <c r="B19" s="22"/>
      <c r="C19" s="22"/>
      <c r="D19" s="8" t="s">
        <v>15</v>
      </c>
      <c r="E19" s="8" t="s">
        <v>6</v>
      </c>
      <c r="F19" s="21" t="s">
        <v>74</v>
      </c>
      <c r="G19" s="7" t="s">
        <v>69</v>
      </c>
      <c r="H19" s="6" t="s">
        <v>87</v>
      </c>
      <c r="I19" s="13" t="s">
        <v>18</v>
      </c>
      <c r="J19" s="13" t="s">
        <v>50</v>
      </c>
      <c r="K19" s="9">
        <f t="shared" si="0"/>
        <v>76.7</v>
      </c>
      <c r="L19" s="9">
        <v>2</v>
      </c>
      <c r="M19" s="10"/>
    </row>
  </sheetData>
  <mergeCells count="11">
    <mergeCell ref="A1:M1"/>
    <mergeCell ref="B3:B7"/>
    <mergeCell ref="C3:C7"/>
    <mergeCell ref="B8:B10"/>
    <mergeCell ref="C8:C10"/>
    <mergeCell ref="B18:B19"/>
    <mergeCell ref="C18:C19"/>
    <mergeCell ref="B12:B13"/>
    <mergeCell ref="C12:C13"/>
    <mergeCell ref="B15:B17"/>
    <mergeCell ref="C15:C17"/>
  </mergeCells>
  <phoneticPr fontId="1" type="noConversion"/>
  <pageMargins left="0.51181102362204722" right="0.31496062992125984" top="0.55118110236220474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ydzf</dc:creator>
  <cp:lastModifiedBy>AutoBVT</cp:lastModifiedBy>
  <cp:lastPrinted>2019-11-11T06:24:08Z</cp:lastPrinted>
  <dcterms:created xsi:type="dcterms:W3CDTF">2019-09-12T07:09:12Z</dcterms:created>
  <dcterms:modified xsi:type="dcterms:W3CDTF">2019-11-12T02:14:32Z</dcterms:modified>
</cp:coreProperties>
</file>