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'成绩汇总表'!$1:$3</definedName>
    <definedName name="_xlnm._FilterDatabase" localSheetId="0" hidden="1">'成绩汇总表'!$A$3:$H$35</definedName>
  </definedNames>
  <calcPr fullCalcOnLoad="1"/>
</workbook>
</file>

<file path=xl/sharedStrings.xml><?xml version="1.0" encoding="utf-8"?>
<sst xmlns="http://schemas.openxmlformats.org/spreadsheetml/2006/main" count="105" uniqueCount="50">
  <si>
    <t>白蕉镇2019年9月公开招聘政府雇员
考试总成绩及入围体检人员名单</t>
  </si>
  <si>
    <t>序号</t>
  </si>
  <si>
    <t>岗位</t>
  </si>
  <si>
    <t>准考证号</t>
  </si>
  <si>
    <t>笔试成绩</t>
  </si>
  <si>
    <t>面试成绩</t>
  </si>
  <si>
    <t>总成绩</t>
  </si>
  <si>
    <t>排名</t>
  </si>
  <si>
    <t>是否入围体检</t>
  </si>
  <si>
    <t>01</t>
  </si>
  <si>
    <t>016</t>
  </si>
  <si>
    <t>是</t>
  </si>
  <si>
    <t>022</t>
  </si>
  <si>
    <t>004</t>
  </si>
  <si>
    <t>否</t>
  </si>
  <si>
    <t>008</t>
  </si>
  <si>
    <t>006</t>
  </si>
  <si>
    <t>003</t>
  </si>
  <si>
    <t>缺考</t>
  </si>
  <si>
    <t>03</t>
  </si>
  <si>
    <t>026</t>
  </si>
  <si>
    <t>023</t>
  </si>
  <si>
    <t>024</t>
  </si>
  <si>
    <t>027</t>
  </si>
  <si>
    <t>028</t>
  </si>
  <si>
    <t>04</t>
  </si>
  <si>
    <t>036</t>
  </si>
  <si>
    <t>035</t>
  </si>
  <si>
    <t>033</t>
  </si>
  <si>
    <t>039</t>
  </si>
  <si>
    <t>032</t>
  </si>
  <si>
    <t>038</t>
  </si>
  <si>
    <t>05</t>
  </si>
  <si>
    <t>041</t>
  </si>
  <si>
    <t>040</t>
  </si>
  <si>
    <t>042</t>
  </si>
  <si>
    <t>06</t>
  </si>
  <si>
    <t>060</t>
  </si>
  <si>
    <t>050</t>
  </si>
  <si>
    <t>065</t>
  </si>
  <si>
    <t>064</t>
  </si>
  <si>
    <t>056</t>
  </si>
  <si>
    <t>049</t>
  </si>
  <si>
    <t>07</t>
  </si>
  <si>
    <t>070</t>
  </si>
  <si>
    <t>071</t>
  </si>
  <si>
    <t>073</t>
  </si>
  <si>
    <t>068</t>
  </si>
  <si>
    <t>066</t>
  </si>
  <si>
    <t>069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</si>
</sst>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28" fillId="9" borderId="0" applyNumberFormat="0" applyBorder="0" applyAlignment="0" applyProtection="0"/>
    <xf numFmtId="0" fontId="14" fillId="0" borderId="4" applyNumberFormat="0" applyFill="0" applyAlignment="0" applyProtection="0"/>
    <xf numFmtId="0" fontId="28" fillId="10" borderId="0" applyNumberFormat="0" applyBorder="0" applyAlignment="0" applyProtection="0"/>
    <xf numFmtId="0" fontId="18" fillId="11" borderId="5" applyNumberFormat="0" applyAlignment="0" applyProtection="0"/>
    <xf numFmtId="0" fontId="26" fillId="11" borderId="1" applyNumberFormat="0" applyAlignment="0" applyProtection="0"/>
    <xf numFmtId="0" fontId="10" fillId="12" borderId="6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N9" sqref="N9"/>
    </sheetView>
  </sheetViews>
  <sheetFormatPr defaultColWidth="8.875" defaultRowHeight="13.5"/>
  <cols>
    <col min="1" max="1" width="5.75390625" style="5" customWidth="1"/>
    <col min="2" max="2" width="8.00390625" style="5" customWidth="1"/>
    <col min="3" max="4" width="12.25390625" style="5" customWidth="1"/>
    <col min="5" max="5" width="12.25390625" style="6" customWidth="1"/>
    <col min="6" max="6" width="12.25390625" style="7" customWidth="1"/>
    <col min="7" max="7" width="12.25390625" style="8" customWidth="1"/>
    <col min="8" max="8" width="15.875" style="8" customWidth="1"/>
    <col min="9" max="9" width="8.875" style="5" customWidth="1"/>
    <col min="10" max="16384" width="8.875" style="5" customWidth="1"/>
  </cols>
  <sheetData>
    <row r="1" spans="1:8" ht="48.75" customHeight="1">
      <c r="A1" s="9" t="s">
        <v>0</v>
      </c>
      <c r="B1" s="9"/>
      <c r="C1" s="9"/>
      <c r="D1" s="9"/>
      <c r="E1" s="10"/>
      <c r="F1" s="11"/>
      <c r="G1" s="9"/>
      <c r="H1" s="9"/>
    </row>
    <row r="2" spans="1:8" ht="21.75" customHeight="1">
      <c r="A2" s="12">
        <v>43777</v>
      </c>
      <c r="B2" s="12"/>
      <c r="C2" s="12"/>
      <c r="D2" s="12"/>
      <c r="E2" s="13"/>
      <c r="F2" s="14"/>
      <c r="G2" s="12"/>
      <c r="H2" s="12"/>
    </row>
    <row r="3" spans="1:8" s="1" customFormat="1" ht="30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6" t="s">
        <v>6</v>
      </c>
      <c r="G3" s="15" t="s">
        <v>7</v>
      </c>
      <c r="H3" s="15" t="s">
        <v>8</v>
      </c>
    </row>
    <row r="4" spans="1:8" s="2" customFormat="1" ht="19.5" customHeight="1">
      <c r="A4" s="17">
        <v>1</v>
      </c>
      <c r="B4" s="18" t="s">
        <v>9</v>
      </c>
      <c r="C4" s="19" t="s">
        <v>10</v>
      </c>
      <c r="D4" s="20">
        <v>71</v>
      </c>
      <c r="E4" s="21">
        <v>80</v>
      </c>
      <c r="F4" s="22">
        <f>ROUND(D4*0.6+E4*0.4,2)</f>
        <v>74.6</v>
      </c>
      <c r="G4" s="23">
        <v>1</v>
      </c>
      <c r="H4" s="24" t="s">
        <v>11</v>
      </c>
    </row>
    <row r="5" spans="1:8" s="2" customFormat="1" ht="19.5" customHeight="1">
      <c r="A5" s="17">
        <v>2</v>
      </c>
      <c r="B5" s="18" t="s">
        <v>9</v>
      </c>
      <c r="C5" s="19" t="s">
        <v>12</v>
      </c>
      <c r="D5" s="20">
        <v>62</v>
      </c>
      <c r="E5" s="25">
        <v>82.25</v>
      </c>
      <c r="F5" s="22">
        <f>ROUND(D5*0.6+E5*0.4,2)</f>
        <v>70.1</v>
      </c>
      <c r="G5" s="23">
        <v>2</v>
      </c>
      <c r="H5" s="24" t="s">
        <v>11</v>
      </c>
    </row>
    <row r="6" spans="1:8" s="2" customFormat="1" ht="19.5" customHeight="1">
      <c r="A6" s="17">
        <v>3</v>
      </c>
      <c r="B6" s="18" t="s">
        <v>9</v>
      </c>
      <c r="C6" s="19" t="s">
        <v>13</v>
      </c>
      <c r="D6" s="20">
        <v>70</v>
      </c>
      <c r="E6" s="25">
        <v>69.75</v>
      </c>
      <c r="F6" s="22">
        <f>ROUND(D6*0.6+E6*0.4,2)</f>
        <v>69.9</v>
      </c>
      <c r="G6" s="23">
        <v>3</v>
      </c>
      <c r="H6" s="24" t="s">
        <v>14</v>
      </c>
    </row>
    <row r="7" spans="1:8" s="2" customFormat="1" ht="19.5" customHeight="1">
      <c r="A7" s="17">
        <v>4</v>
      </c>
      <c r="B7" s="18" t="s">
        <v>9</v>
      </c>
      <c r="C7" s="19" t="s">
        <v>15</v>
      </c>
      <c r="D7" s="20">
        <v>66</v>
      </c>
      <c r="E7" s="26">
        <v>75.5</v>
      </c>
      <c r="F7" s="22">
        <f>ROUND(D7*0.6+E7*0.4,2)</f>
        <v>69.8</v>
      </c>
      <c r="G7" s="23">
        <v>4</v>
      </c>
      <c r="H7" s="24" t="s">
        <v>14</v>
      </c>
    </row>
    <row r="8" spans="1:8" s="2" customFormat="1" ht="19.5" customHeight="1">
      <c r="A8" s="17">
        <v>5</v>
      </c>
      <c r="B8" s="18" t="s">
        <v>9</v>
      </c>
      <c r="C8" s="19" t="s">
        <v>16</v>
      </c>
      <c r="D8" s="20">
        <v>65</v>
      </c>
      <c r="E8" s="26">
        <v>69.25</v>
      </c>
      <c r="F8" s="22">
        <f>ROUND(D8*0.6+E8*0.4,2)</f>
        <v>66.7</v>
      </c>
      <c r="G8" s="27">
        <v>5</v>
      </c>
      <c r="H8" s="28" t="s">
        <v>14</v>
      </c>
    </row>
    <row r="9" spans="1:8" s="2" customFormat="1" ht="19.5" customHeight="1">
      <c r="A9" s="17">
        <v>6</v>
      </c>
      <c r="B9" s="18" t="s">
        <v>9</v>
      </c>
      <c r="C9" s="19" t="s">
        <v>17</v>
      </c>
      <c r="D9" s="20">
        <v>72</v>
      </c>
      <c r="E9" s="26" t="s">
        <v>18</v>
      </c>
      <c r="F9" s="26"/>
      <c r="G9" s="26"/>
      <c r="H9" s="26"/>
    </row>
    <row r="10" spans="1:8" s="2" customFormat="1" ht="19.5" customHeight="1">
      <c r="A10" s="17">
        <v>7</v>
      </c>
      <c r="B10" s="18" t="s">
        <v>19</v>
      </c>
      <c r="C10" s="19" t="s">
        <v>20</v>
      </c>
      <c r="D10" s="20">
        <v>70</v>
      </c>
      <c r="E10" s="21">
        <v>68.75</v>
      </c>
      <c r="F10" s="22">
        <f>ROUND(D10*0.6+E10*0.4,2)</f>
        <v>69.5</v>
      </c>
      <c r="G10" s="23">
        <v>1</v>
      </c>
      <c r="H10" s="24" t="s">
        <v>11</v>
      </c>
    </row>
    <row r="11" spans="1:8" s="2" customFormat="1" ht="19.5" customHeight="1">
      <c r="A11" s="17">
        <v>8</v>
      </c>
      <c r="B11" s="18" t="s">
        <v>19</v>
      </c>
      <c r="C11" s="19" t="s">
        <v>21</v>
      </c>
      <c r="D11" s="20">
        <v>62</v>
      </c>
      <c r="E11" s="21">
        <v>78.75</v>
      </c>
      <c r="F11" s="22">
        <f>ROUND(D11*0.6+E11*0.4,2)</f>
        <v>68.7</v>
      </c>
      <c r="G11" s="23">
        <v>2</v>
      </c>
      <c r="H11" s="24" t="s">
        <v>11</v>
      </c>
    </row>
    <row r="12" spans="1:8" s="2" customFormat="1" ht="19.5" customHeight="1">
      <c r="A12" s="17">
        <v>9</v>
      </c>
      <c r="B12" s="18" t="s">
        <v>19</v>
      </c>
      <c r="C12" s="19" t="s">
        <v>22</v>
      </c>
      <c r="D12" s="20">
        <v>43</v>
      </c>
      <c r="E12" s="21">
        <v>69</v>
      </c>
      <c r="F12" s="22">
        <f aca="true" t="shared" si="0" ref="F10:F35">ROUND(D12*0.6+E12*0.4,2)</f>
        <v>53.4</v>
      </c>
      <c r="G12" s="23">
        <v>3</v>
      </c>
      <c r="H12" s="24" t="s">
        <v>14</v>
      </c>
    </row>
    <row r="13" spans="1:8" s="2" customFormat="1" ht="19.5" customHeight="1">
      <c r="A13" s="17">
        <v>10</v>
      </c>
      <c r="B13" s="18" t="s">
        <v>19</v>
      </c>
      <c r="C13" s="19" t="s">
        <v>23</v>
      </c>
      <c r="D13" s="20">
        <v>40</v>
      </c>
      <c r="E13" s="21">
        <v>63.5</v>
      </c>
      <c r="F13" s="22">
        <f t="shared" si="0"/>
        <v>49.4</v>
      </c>
      <c r="G13" s="23">
        <v>4</v>
      </c>
      <c r="H13" s="24" t="s">
        <v>14</v>
      </c>
    </row>
    <row r="14" spans="1:8" s="2" customFormat="1" ht="19.5" customHeight="1">
      <c r="A14" s="17">
        <v>11</v>
      </c>
      <c r="B14" s="18" t="s">
        <v>19</v>
      </c>
      <c r="C14" s="19" t="s">
        <v>24</v>
      </c>
      <c r="D14" s="20">
        <v>60</v>
      </c>
      <c r="E14" s="21">
        <v>11.75</v>
      </c>
      <c r="F14" s="22">
        <f t="shared" si="0"/>
        <v>40.7</v>
      </c>
      <c r="G14" s="23">
        <v>5</v>
      </c>
      <c r="H14" s="24" t="s">
        <v>14</v>
      </c>
    </row>
    <row r="15" spans="1:8" s="2" customFormat="1" ht="19.5" customHeight="1">
      <c r="A15" s="17">
        <v>12</v>
      </c>
      <c r="B15" s="18" t="s">
        <v>25</v>
      </c>
      <c r="C15" s="19" t="s">
        <v>26</v>
      </c>
      <c r="D15" s="20">
        <v>85</v>
      </c>
      <c r="E15" s="21">
        <v>77</v>
      </c>
      <c r="F15" s="22">
        <f t="shared" si="0"/>
        <v>81.8</v>
      </c>
      <c r="G15" s="23">
        <v>1</v>
      </c>
      <c r="H15" s="24" t="s">
        <v>11</v>
      </c>
    </row>
    <row r="16" spans="1:8" s="3" customFormat="1" ht="19.5" customHeight="1">
      <c r="A16" s="17">
        <v>13</v>
      </c>
      <c r="B16" s="18" t="s">
        <v>25</v>
      </c>
      <c r="C16" s="19" t="s">
        <v>27</v>
      </c>
      <c r="D16" s="20">
        <v>87</v>
      </c>
      <c r="E16" s="21">
        <v>68</v>
      </c>
      <c r="F16" s="22">
        <f t="shared" si="0"/>
        <v>79.4</v>
      </c>
      <c r="G16" s="23">
        <v>2</v>
      </c>
      <c r="H16" s="24" t="s">
        <v>11</v>
      </c>
    </row>
    <row r="17" spans="1:8" s="3" customFormat="1" ht="19.5" customHeight="1">
      <c r="A17" s="17">
        <v>14</v>
      </c>
      <c r="B17" s="18" t="s">
        <v>25</v>
      </c>
      <c r="C17" s="19" t="s">
        <v>28</v>
      </c>
      <c r="D17" s="20">
        <v>66</v>
      </c>
      <c r="E17" s="21">
        <v>73</v>
      </c>
      <c r="F17" s="22">
        <f t="shared" si="0"/>
        <v>68.8</v>
      </c>
      <c r="G17" s="23">
        <v>3</v>
      </c>
      <c r="H17" s="29" t="s">
        <v>14</v>
      </c>
    </row>
    <row r="18" spans="1:8" s="2" customFormat="1" ht="19.5" customHeight="1">
      <c r="A18" s="17">
        <v>15</v>
      </c>
      <c r="B18" s="18" t="s">
        <v>25</v>
      </c>
      <c r="C18" s="19" t="s">
        <v>29</v>
      </c>
      <c r="D18" s="20">
        <v>65</v>
      </c>
      <c r="E18" s="21">
        <v>63.75</v>
      </c>
      <c r="F18" s="22">
        <f t="shared" si="0"/>
        <v>64.5</v>
      </c>
      <c r="G18" s="23">
        <v>4</v>
      </c>
      <c r="H18" s="29" t="s">
        <v>14</v>
      </c>
    </row>
    <row r="19" spans="1:8" s="2" customFormat="1" ht="19.5" customHeight="1">
      <c r="A19" s="17">
        <v>16</v>
      </c>
      <c r="B19" s="18" t="s">
        <v>25</v>
      </c>
      <c r="C19" s="19" t="s">
        <v>30</v>
      </c>
      <c r="D19" s="20">
        <v>52</v>
      </c>
      <c r="E19" s="21">
        <v>75.75</v>
      </c>
      <c r="F19" s="22">
        <f t="shared" si="0"/>
        <v>61.5</v>
      </c>
      <c r="G19" s="23">
        <v>5</v>
      </c>
      <c r="H19" s="29" t="s">
        <v>14</v>
      </c>
    </row>
    <row r="20" spans="1:8" s="2" customFormat="1" ht="19.5" customHeight="1">
      <c r="A20" s="17">
        <v>17</v>
      </c>
      <c r="B20" s="18" t="s">
        <v>25</v>
      </c>
      <c r="C20" s="19" t="s">
        <v>31</v>
      </c>
      <c r="D20" s="20">
        <v>62</v>
      </c>
      <c r="E20" s="21">
        <v>57</v>
      </c>
      <c r="F20" s="22">
        <f t="shared" si="0"/>
        <v>60</v>
      </c>
      <c r="G20" s="23">
        <v>6</v>
      </c>
      <c r="H20" s="29" t="s">
        <v>14</v>
      </c>
    </row>
    <row r="21" spans="1:8" s="2" customFormat="1" ht="19.5" customHeight="1">
      <c r="A21" s="17">
        <v>18</v>
      </c>
      <c r="B21" s="18" t="s">
        <v>32</v>
      </c>
      <c r="C21" s="19" t="s">
        <v>33</v>
      </c>
      <c r="D21" s="20">
        <v>63</v>
      </c>
      <c r="E21" s="21">
        <v>78.5</v>
      </c>
      <c r="F21" s="22">
        <f t="shared" si="0"/>
        <v>69.2</v>
      </c>
      <c r="G21" s="23">
        <v>1</v>
      </c>
      <c r="H21" s="24" t="s">
        <v>11</v>
      </c>
    </row>
    <row r="22" spans="1:8" s="2" customFormat="1" ht="19.5" customHeight="1">
      <c r="A22" s="17">
        <v>19</v>
      </c>
      <c r="B22" s="18" t="s">
        <v>32</v>
      </c>
      <c r="C22" s="19" t="s">
        <v>34</v>
      </c>
      <c r="D22" s="20">
        <v>60</v>
      </c>
      <c r="E22" s="21">
        <v>74.75</v>
      </c>
      <c r="F22" s="22">
        <f t="shared" si="0"/>
        <v>65.9</v>
      </c>
      <c r="G22" s="23">
        <v>2</v>
      </c>
      <c r="H22" s="24" t="s">
        <v>14</v>
      </c>
    </row>
    <row r="23" spans="1:8" s="2" customFormat="1" ht="19.5" customHeight="1">
      <c r="A23" s="17">
        <v>20</v>
      </c>
      <c r="B23" s="18" t="s">
        <v>32</v>
      </c>
      <c r="C23" s="19" t="s">
        <v>35</v>
      </c>
      <c r="D23" s="20">
        <v>46</v>
      </c>
      <c r="E23" s="26" t="s">
        <v>18</v>
      </c>
      <c r="F23" s="26"/>
      <c r="G23" s="26"/>
      <c r="H23" s="26"/>
    </row>
    <row r="24" spans="1:8" s="2" customFormat="1" ht="19.5" customHeight="1">
      <c r="A24" s="17">
        <v>21</v>
      </c>
      <c r="B24" s="18" t="s">
        <v>36</v>
      </c>
      <c r="C24" s="19" t="s">
        <v>37</v>
      </c>
      <c r="D24" s="20">
        <v>77</v>
      </c>
      <c r="E24" s="21">
        <v>90</v>
      </c>
      <c r="F24" s="22">
        <f t="shared" si="0"/>
        <v>82.2</v>
      </c>
      <c r="G24" s="23">
        <v>1</v>
      </c>
      <c r="H24" s="24" t="s">
        <v>11</v>
      </c>
    </row>
    <row r="25" spans="1:8" s="2" customFormat="1" ht="19.5" customHeight="1">
      <c r="A25" s="17">
        <v>22</v>
      </c>
      <c r="B25" s="18" t="s">
        <v>36</v>
      </c>
      <c r="C25" s="19" t="s">
        <v>38</v>
      </c>
      <c r="D25" s="20">
        <v>74</v>
      </c>
      <c r="E25" s="21">
        <v>85.75</v>
      </c>
      <c r="F25" s="22">
        <f t="shared" si="0"/>
        <v>78.7</v>
      </c>
      <c r="G25" s="23">
        <v>2</v>
      </c>
      <c r="H25" s="24" t="s">
        <v>11</v>
      </c>
    </row>
    <row r="26" spans="1:8" s="2" customFormat="1" ht="19.5" customHeight="1">
      <c r="A26" s="17">
        <v>23</v>
      </c>
      <c r="B26" s="18" t="s">
        <v>36</v>
      </c>
      <c r="C26" s="19" t="s">
        <v>39</v>
      </c>
      <c r="D26" s="20">
        <v>72</v>
      </c>
      <c r="E26" s="21">
        <v>82.25</v>
      </c>
      <c r="F26" s="22">
        <f t="shared" si="0"/>
        <v>76.1</v>
      </c>
      <c r="G26" s="23">
        <v>3</v>
      </c>
      <c r="H26" s="24" t="s">
        <v>14</v>
      </c>
    </row>
    <row r="27" spans="1:8" s="2" customFormat="1" ht="19.5" customHeight="1">
      <c r="A27" s="17">
        <v>24</v>
      </c>
      <c r="B27" s="18" t="s">
        <v>36</v>
      </c>
      <c r="C27" s="19" t="s">
        <v>40</v>
      </c>
      <c r="D27" s="20">
        <v>70</v>
      </c>
      <c r="E27" s="21">
        <v>77.5</v>
      </c>
      <c r="F27" s="22">
        <f t="shared" si="0"/>
        <v>73</v>
      </c>
      <c r="G27" s="23">
        <v>4</v>
      </c>
      <c r="H27" s="24" t="s">
        <v>14</v>
      </c>
    </row>
    <row r="28" spans="1:8" s="2" customFormat="1" ht="19.5" customHeight="1">
      <c r="A28" s="17">
        <v>25</v>
      </c>
      <c r="B28" s="18" t="s">
        <v>36</v>
      </c>
      <c r="C28" s="19" t="s">
        <v>41</v>
      </c>
      <c r="D28" s="20">
        <v>68.5</v>
      </c>
      <c r="E28" s="21">
        <v>72.75</v>
      </c>
      <c r="F28" s="22">
        <f t="shared" si="0"/>
        <v>70.2</v>
      </c>
      <c r="G28" s="23">
        <v>5</v>
      </c>
      <c r="H28" s="24" t="s">
        <v>14</v>
      </c>
    </row>
    <row r="29" spans="1:8" s="2" customFormat="1" ht="19.5" customHeight="1">
      <c r="A29" s="17">
        <v>26</v>
      </c>
      <c r="B29" s="18" t="s">
        <v>36</v>
      </c>
      <c r="C29" s="19" t="s">
        <v>42</v>
      </c>
      <c r="D29" s="20">
        <v>70</v>
      </c>
      <c r="E29" s="21">
        <v>69</v>
      </c>
      <c r="F29" s="22">
        <f t="shared" si="0"/>
        <v>69.6</v>
      </c>
      <c r="G29" s="23">
        <v>6</v>
      </c>
      <c r="H29" s="24" t="s">
        <v>14</v>
      </c>
    </row>
    <row r="30" spans="1:8" s="2" customFormat="1" ht="19.5" customHeight="1">
      <c r="A30" s="17">
        <v>27</v>
      </c>
      <c r="B30" s="18" t="s">
        <v>43</v>
      </c>
      <c r="C30" s="19" t="s">
        <v>44</v>
      </c>
      <c r="D30" s="20">
        <v>78</v>
      </c>
      <c r="E30" s="21">
        <v>76.75</v>
      </c>
      <c r="F30" s="22">
        <f t="shared" si="0"/>
        <v>77.5</v>
      </c>
      <c r="G30" s="23">
        <v>1</v>
      </c>
      <c r="H30" s="24" t="s">
        <v>11</v>
      </c>
    </row>
    <row r="31" spans="1:8" s="2" customFormat="1" ht="19.5" customHeight="1">
      <c r="A31" s="17">
        <v>28</v>
      </c>
      <c r="B31" s="18" t="s">
        <v>43</v>
      </c>
      <c r="C31" s="19" t="s">
        <v>45</v>
      </c>
      <c r="D31" s="20">
        <v>68</v>
      </c>
      <c r="E31" s="21">
        <v>79.5</v>
      </c>
      <c r="F31" s="22">
        <f t="shared" si="0"/>
        <v>72.6</v>
      </c>
      <c r="G31" s="23">
        <v>2</v>
      </c>
      <c r="H31" s="24" t="s">
        <v>11</v>
      </c>
    </row>
    <row r="32" spans="1:8" s="2" customFormat="1" ht="19.5" customHeight="1">
      <c r="A32" s="17">
        <v>29</v>
      </c>
      <c r="B32" s="18" t="s">
        <v>43</v>
      </c>
      <c r="C32" s="30" t="s">
        <v>46</v>
      </c>
      <c r="D32" s="31">
        <v>76</v>
      </c>
      <c r="E32" s="29">
        <v>67.25</v>
      </c>
      <c r="F32" s="22">
        <f t="shared" si="0"/>
        <v>72.5</v>
      </c>
      <c r="G32" s="23">
        <v>3</v>
      </c>
      <c r="H32" s="24" t="s">
        <v>14</v>
      </c>
    </row>
    <row r="33" spans="1:8" s="2" customFormat="1" ht="19.5" customHeight="1">
      <c r="A33" s="17">
        <v>30</v>
      </c>
      <c r="B33" s="18" t="s">
        <v>43</v>
      </c>
      <c r="C33" s="19" t="s">
        <v>47</v>
      </c>
      <c r="D33" s="20">
        <v>65</v>
      </c>
      <c r="E33" s="21">
        <v>71.5</v>
      </c>
      <c r="F33" s="22">
        <f t="shared" si="0"/>
        <v>67.6</v>
      </c>
      <c r="G33" s="23">
        <v>4</v>
      </c>
      <c r="H33" s="24" t="s">
        <v>14</v>
      </c>
    </row>
    <row r="34" spans="1:8" s="4" customFormat="1" ht="19.5" customHeight="1">
      <c r="A34" s="17">
        <v>31</v>
      </c>
      <c r="B34" s="18" t="s">
        <v>43</v>
      </c>
      <c r="C34" s="32" t="s">
        <v>48</v>
      </c>
      <c r="D34" s="33">
        <v>62</v>
      </c>
      <c r="E34" s="21">
        <v>70.5</v>
      </c>
      <c r="F34" s="22">
        <f t="shared" si="0"/>
        <v>65.4</v>
      </c>
      <c r="G34" s="23">
        <v>5</v>
      </c>
      <c r="H34" s="24" t="s">
        <v>14</v>
      </c>
    </row>
    <row r="35" spans="1:8" s="3" customFormat="1" ht="19.5" customHeight="1">
      <c r="A35" s="17">
        <v>32</v>
      </c>
      <c r="B35" s="18" t="s">
        <v>43</v>
      </c>
      <c r="C35" s="32" t="s">
        <v>49</v>
      </c>
      <c r="D35" s="33">
        <v>57</v>
      </c>
      <c r="E35" s="21">
        <v>73</v>
      </c>
      <c r="F35" s="22">
        <f t="shared" si="0"/>
        <v>63.4</v>
      </c>
      <c r="G35" s="23">
        <v>6</v>
      </c>
      <c r="H35" s="24" t="s">
        <v>14</v>
      </c>
    </row>
  </sheetData>
  <sheetProtection/>
  <autoFilter ref="A3:H35">
    <sortState ref="A4:H35">
      <sortCondition descending="1" sortBy="value" ref="F4:F35"/>
    </sortState>
  </autoFilter>
  <mergeCells count="4">
    <mergeCell ref="A1:H1"/>
    <mergeCell ref="A2:H2"/>
    <mergeCell ref="E9:H9"/>
    <mergeCell ref="E23:H23"/>
  </mergeCells>
  <printOptions/>
  <pageMargins left="0.39305555555555555" right="0.39305555555555555" top="0.3972222222222222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christa</cp:lastModifiedBy>
  <dcterms:created xsi:type="dcterms:W3CDTF">2017-07-13T04:42:04Z</dcterms:created>
  <dcterms:modified xsi:type="dcterms:W3CDTF">2019-11-08T12:34:35Z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