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855" activeTab="0"/>
  </bookViews>
  <sheets>
    <sheet name="2019考核体检人选（  人）" sheetId="1" r:id="rId1"/>
  </sheets>
  <definedNames>
    <definedName name="_xlnm.Print_Titles" localSheetId="0">'2019考核体检人选（  人）'!$3:$3</definedName>
  </definedNames>
  <calcPr fullCalcOnLoad="1"/>
</workbook>
</file>

<file path=xl/sharedStrings.xml><?xml version="1.0" encoding="utf-8"?>
<sst xmlns="http://schemas.openxmlformats.org/spreadsheetml/2006/main" count="89" uniqueCount="74">
  <si>
    <t>附件</t>
  </si>
  <si>
    <t>2019年度防城港市港口区公开招聘事业单位人员考试拟聘用人员名单(共24人)</t>
  </si>
  <si>
    <t>序号</t>
  </si>
  <si>
    <t>姓名</t>
  </si>
  <si>
    <t>准考证号</t>
  </si>
  <si>
    <t>招聘单位</t>
  </si>
  <si>
    <t>招聘岗位</t>
  </si>
  <si>
    <t>岗位代码</t>
  </si>
  <si>
    <t>计划招聘人数</t>
  </si>
  <si>
    <t>《职业能力倾向测验》分数</t>
  </si>
  <si>
    <t>《综合应用能力》分数</t>
  </si>
  <si>
    <t>笔试
总成绩</t>
  </si>
  <si>
    <t>面试成绩</t>
  </si>
  <si>
    <t>总成绩</t>
  </si>
  <si>
    <t>排名</t>
  </si>
  <si>
    <t>备注</t>
  </si>
  <si>
    <t>苏海玲</t>
  </si>
  <si>
    <t>防城港市港口区非税收入管理中心</t>
  </si>
  <si>
    <t>工作人员</t>
  </si>
  <si>
    <t>李方芳</t>
  </si>
  <si>
    <t>防城港市港口区不动产登记中心</t>
  </si>
  <si>
    <t>不动产登记员</t>
  </si>
  <si>
    <t>孙丽</t>
  </si>
  <si>
    <t>防城港市港口区园林管理站</t>
  </si>
  <si>
    <t>园林管理员</t>
  </si>
  <si>
    <t>叶莉莉</t>
  </si>
  <si>
    <t>防城港市港口区建设工程招标投标管理站</t>
  </si>
  <si>
    <t>郑翔</t>
  </si>
  <si>
    <t>防城港市港口区动物疫病预防控制中心</t>
  </si>
  <si>
    <t>兽医实验室化验员</t>
  </si>
  <si>
    <t>林世禄</t>
  </si>
  <si>
    <t>黄静雯</t>
  </si>
  <si>
    <t>防城港市港口区渔业技术推广站</t>
  </si>
  <si>
    <t>水产技术推广员</t>
  </si>
  <si>
    <t>黄晖智</t>
  </si>
  <si>
    <t>防城港市港口区民兵武器装备仓库</t>
  </si>
  <si>
    <t>仓库警卫人员</t>
  </si>
  <si>
    <t>黄英伦</t>
  </si>
  <si>
    <t>防城港市港口区企沙镇国土规建环保安监交通站</t>
  </si>
  <si>
    <t>综合管理员</t>
  </si>
  <si>
    <t>陆陶</t>
  </si>
  <si>
    <t>防城港市港口区光坡镇农业服务中心</t>
  </si>
  <si>
    <t>方君艳</t>
  </si>
  <si>
    <t>防城港市港口区光坡镇国土规建环保安监交通站</t>
  </si>
  <si>
    <t>工作人员①</t>
  </si>
  <si>
    <t>骆彦岑</t>
  </si>
  <si>
    <t>工作人员②</t>
  </si>
  <si>
    <t>韦深耀</t>
  </si>
  <si>
    <t>防城港市港口区人民医院</t>
  </si>
  <si>
    <t>西医临床岗位-内科医师①</t>
  </si>
  <si>
    <t>施国丽</t>
  </si>
  <si>
    <t>西医临床岗位-内科医师②</t>
  </si>
  <si>
    <t>谢志明</t>
  </si>
  <si>
    <t>中医临床岗位-中医师</t>
  </si>
  <si>
    <t>赖志娟</t>
  </si>
  <si>
    <t>西医临床岗位-妇产科医师①</t>
  </si>
  <si>
    <t>黄冬妮</t>
  </si>
  <si>
    <t>西医临床岗位-妇产科医师②</t>
  </si>
  <si>
    <t>张娜</t>
  </si>
  <si>
    <t>麻醉科医师岗位</t>
  </si>
  <si>
    <t>唐杏凤</t>
  </si>
  <si>
    <t>医学影像技术岗位</t>
  </si>
  <si>
    <t>张丽霞</t>
  </si>
  <si>
    <t>港口区人民医院防钢分院（防城港市港口区防钢社区卫生服务中心）</t>
  </si>
  <si>
    <t>杜婷</t>
  </si>
  <si>
    <t>护理岗位-护师</t>
  </si>
  <si>
    <t>周飞达</t>
  </si>
  <si>
    <t>医学检验技术岗位-检验师</t>
  </si>
  <si>
    <t>卿磊</t>
  </si>
  <si>
    <t>港口区人民医院桃花湾分院（防城港市港口区桃花湾社区卫生服务中心）</t>
  </si>
  <si>
    <t>黄业艳</t>
  </si>
  <si>
    <t>防城港市港口区渔洲坪社区卫生服务中心</t>
  </si>
  <si>
    <t>中西医结合医师</t>
  </si>
  <si>
    <t>直接面试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</si>
</sst>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Red]\-0\ "/>
  </numFmts>
  <fonts count="26">
    <font>
      <sz val="12"/>
      <name val="宋体"/>
      <family val="0"/>
    </font>
    <font>
      <sz val="10"/>
      <name val="仿宋_GB2312"/>
      <family val="3"/>
    </font>
    <font>
      <sz val="18"/>
      <name val="黑体"/>
      <family val="3"/>
    </font>
    <font>
      <sz val="10"/>
      <name val="黑体"/>
      <family val="3"/>
    </font>
    <font>
      <sz val="9"/>
      <name val="仿宋_GB2312"/>
      <family val="3"/>
    </font>
    <font>
      <sz val="10"/>
      <name val="宋体"/>
      <family val="0"/>
    </font>
    <font>
      <sz val="8"/>
      <name val="仿宋_GB2312"/>
      <family val="3"/>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8"/>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3" fillId="2" borderId="0" applyNumberFormat="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4"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4" fillId="0" borderId="0">
      <alignment vertical="center"/>
      <protection/>
    </xf>
    <xf numFmtId="0" fontId="13" fillId="0" borderId="3" applyNumberFormat="0" applyFill="0" applyAlignment="0" applyProtection="0"/>
    <xf numFmtId="0" fontId="0" fillId="0" borderId="0">
      <alignment vertical="center"/>
      <protection/>
    </xf>
    <xf numFmtId="0" fontId="21"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25" fillId="10" borderId="1" applyNumberFormat="0" applyAlignment="0" applyProtection="0"/>
    <xf numFmtId="0" fontId="20" fillId="11" borderId="7" applyNumberFormat="0" applyAlignment="0" applyProtection="0"/>
    <xf numFmtId="0" fontId="14"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15" fillId="0" borderId="9" applyNumberFormat="0" applyFill="0" applyAlignment="0" applyProtection="0"/>
    <xf numFmtId="0" fontId="23" fillId="2"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1"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4" fillId="19" borderId="0" applyNumberFormat="0" applyBorder="0" applyAlignment="0" applyProtection="0"/>
    <xf numFmtId="0" fontId="23" fillId="2" borderId="0" applyNumberFormat="0" applyBorder="0" applyAlignment="0" applyProtection="0"/>
    <xf numFmtId="0" fontId="10" fillId="5" borderId="0" applyNumberFormat="0" applyBorder="0" applyAlignment="0" applyProtection="0"/>
    <xf numFmtId="0" fontId="14" fillId="19" borderId="0" applyNumberFormat="0" applyBorder="0" applyAlignment="0" applyProtection="0"/>
    <xf numFmtId="0" fontId="11" fillId="20" borderId="0" applyNumberFormat="0" applyBorder="0" applyAlignment="0" applyProtection="0"/>
    <xf numFmtId="0" fontId="14"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4" fillId="22" borderId="0" applyNumberFormat="0" applyBorder="0" applyAlignment="0" applyProtection="0"/>
    <xf numFmtId="0" fontId="11" fillId="2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cellStyleXfs>
  <cellXfs count="32">
    <xf numFmtId="0" fontId="0"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176" fontId="1" fillId="0" borderId="0" xfId="0" applyNumberFormat="1" applyFont="1" applyAlignment="1">
      <alignment horizontal="center" vertical="center"/>
    </xf>
    <xf numFmtId="177"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0" fontId="4" fillId="0" borderId="11" xfId="0" applyFont="1" applyBorder="1" applyAlignment="1">
      <alignment horizontal="center" vertical="center"/>
    </xf>
    <xf numFmtId="0" fontId="5" fillId="0" borderId="11" xfId="0"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5" fillId="0" borderId="11" xfId="0" applyNumberFormat="1" applyFont="1" applyFill="1" applyBorder="1" applyAlignment="1">
      <alignment horizontal="center" vertical="center"/>
    </xf>
    <xf numFmtId="0" fontId="1" fillId="0" borderId="11" xfId="0" applyFont="1" applyBorder="1" applyAlignment="1">
      <alignment horizontal="center" vertical="center"/>
    </xf>
    <xf numFmtId="178" fontId="5"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xf>
    <xf numFmtId="43" fontId="1" fillId="0" borderId="11" xfId="0" applyNumberFormat="1" applyFont="1" applyBorder="1" applyAlignment="1">
      <alignment horizontal="center" vertical="center"/>
    </xf>
    <xf numFmtId="0" fontId="1" fillId="0" borderId="0" xfId="0" applyNumberFormat="1" applyFont="1" applyAlignment="1">
      <alignment vertical="center" wrapText="1"/>
    </xf>
    <xf numFmtId="177"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Fill="1" applyBorder="1" applyAlignment="1">
      <alignment horizontal="center" vertical="center"/>
    </xf>
    <xf numFmtId="176" fontId="1" fillId="0" borderId="11" xfId="0" applyNumberFormat="1" applyFont="1" applyBorder="1" applyAlignment="1">
      <alignment horizontal="center" vertical="center"/>
    </xf>
    <xf numFmtId="177" fontId="1" fillId="0" borderId="11" xfId="0" applyNumberFormat="1" applyFont="1" applyBorder="1" applyAlignment="1">
      <alignment horizontal="center" vertical="center"/>
    </xf>
    <xf numFmtId="49" fontId="6" fillId="0" borderId="11" xfId="0" applyNumberFormat="1" applyFont="1" applyBorder="1" applyAlignment="1">
      <alignment vertical="center" wrapText="1"/>
    </xf>
    <xf numFmtId="0" fontId="6" fillId="0" borderId="11" xfId="0" applyNumberFormat="1" applyFont="1" applyBorder="1" applyAlignment="1">
      <alignment vertical="center" wrapText="1"/>
    </xf>
    <xf numFmtId="49" fontId="1"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好_2017年度防城港市港口区公开招聘事业单位工作人员考试通过资格审查面试人选名单(共40人).xls"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好_2017年度防城港市港口区公开招聘事业单位工作人员考试通过资格审查面试人选名单(共41人).xls" xfId="59"/>
    <cellStyle name="差_2017年度防城港市港口区公开招聘事业单位工作人员考试通过资格审查面试人选名单(共40人).xls"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差_2017年度防城港市港口区公开招聘事业单位工作人员考试通过资格审查面试人选名单(共41人).xls" xfId="68"/>
    <cellStyle name="差_附件1：2017年度防城港市公开招聘事业单位工作人员增人计划表" xfId="69"/>
    <cellStyle name="常规 11" xfId="70"/>
    <cellStyle name="好_附件1：2017年度防城港市公开招聘事业单位工作人员增人计划表" xfId="71"/>
    <cellStyle name="常规 2" xfId="72"/>
    <cellStyle name="常规 3" xfId="73"/>
    <cellStyle name="常规 4"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showGridLines="0" tabSelected="1" workbookViewId="0" topLeftCell="A13">
      <selection activeCell="D19" sqref="D19"/>
    </sheetView>
  </sheetViews>
  <sheetFormatPr defaultColWidth="9.00390625" defaultRowHeight="24.75" customHeight="1"/>
  <cols>
    <col min="1" max="1" width="3.25390625" style="2" customWidth="1"/>
    <col min="2" max="2" width="6.625" style="2" customWidth="1"/>
    <col min="3" max="3" width="13.125" style="3" customWidth="1"/>
    <col min="4" max="4" width="23.375" style="4" customWidth="1"/>
    <col min="5" max="5" width="17.625" style="4" customWidth="1"/>
    <col min="6" max="6" width="11.125" style="2" customWidth="1"/>
    <col min="7" max="7" width="4.25390625" style="2" customWidth="1"/>
    <col min="8" max="8" width="8.125" style="5" customWidth="1"/>
    <col min="9" max="9" width="7.75390625" style="5" customWidth="1"/>
    <col min="10" max="12" width="7.125" style="5" customWidth="1"/>
    <col min="13" max="13" width="3.375" style="6" customWidth="1"/>
    <col min="14" max="14" width="7.375" style="7" customWidth="1"/>
    <col min="15" max="16384" width="9.00390625" style="2" customWidth="1"/>
  </cols>
  <sheetData>
    <row r="1" spans="1:14" ht="12.75" customHeight="1">
      <c r="A1" s="4" t="s">
        <v>0</v>
      </c>
      <c r="B1" s="4"/>
      <c r="H1" s="8"/>
      <c r="I1" s="8"/>
      <c r="J1" s="8"/>
      <c r="K1" s="8"/>
      <c r="L1" s="8"/>
      <c r="M1" s="8"/>
      <c r="N1" s="22"/>
    </row>
    <row r="2" spans="1:14" ht="22.5" customHeight="1">
      <c r="A2" s="9" t="s">
        <v>1</v>
      </c>
      <c r="B2" s="9"/>
      <c r="C2" s="9"/>
      <c r="D2" s="9"/>
      <c r="E2" s="9"/>
      <c r="F2" s="9"/>
      <c r="G2" s="9"/>
      <c r="H2" s="9"/>
      <c r="I2" s="9"/>
      <c r="J2" s="9"/>
      <c r="K2" s="9"/>
      <c r="L2" s="9"/>
      <c r="M2" s="9"/>
      <c r="N2" s="9"/>
    </row>
    <row r="3" spans="1:14" s="1" customFormat="1" ht="42" customHeight="1">
      <c r="A3" s="10" t="s">
        <v>2</v>
      </c>
      <c r="B3" s="10" t="s">
        <v>3</v>
      </c>
      <c r="C3" s="11" t="s">
        <v>4</v>
      </c>
      <c r="D3" s="10" t="s">
        <v>5</v>
      </c>
      <c r="E3" s="10" t="s">
        <v>6</v>
      </c>
      <c r="F3" s="10" t="s">
        <v>7</v>
      </c>
      <c r="G3" s="10" t="s">
        <v>8</v>
      </c>
      <c r="H3" s="12" t="s">
        <v>9</v>
      </c>
      <c r="I3" s="12" t="s">
        <v>10</v>
      </c>
      <c r="J3" s="12" t="s">
        <v>11</v>
      </c>
      <c r="K3" s="12" t="s">
        <v>12</v>
      </c>
      <c r="L3" s="12" t="s">
        <v>13</v>
      </c>
      <c r="M3" s="23" t="s">
        <v>14</v>
      </c>
      <c r="N3" s="24" t="s">
        <v>15</v>
      </c>
    </row>
    <row r="4" spans="1:14" ht="36" customHeight="1">
      <c r="A4" s="13">
        <v>1</v>
      </c>
      <c r="B4" s="14" t="s">
        <v>16</v>
      </c>
      <c r="C4" s="15">
        <v>1145060102814</v>
      </c>
      <c r="D4" s="14" t="s">
        <v>17</v>
      </c>
      <c r="E4" s="14" t="s">
        <v>18</v>
      </c>
      <c r="F4" s="16">
        <v>45060101</v>
      </c>
      <c r="G4" s="16">
        <v>1</v>
      </c>
      <c r="H4" s="17">
        <v>100.5</v>
      </c>
      <c r="I4" s="17">
        <v>132</v>
      </c>
      <c r="J4" s="17">
        <v>232.5</v>
      </c>
      <c r="K4" s="25">
        <v>86.2</v>
      </c>
      <c r="L4" s="26">
        <f aca="true" t="shared" si="0" ref="L4:L21">J4+K4</f>
        <v>318.7</v>
      </c>
      <c r="M4" s="27">
        <v>1</v>
      </c>
      <c r="N4" s="28"/>
    </row>
    <row r="5" spans="1:14" ht="36" customHeight="1">
      <c r="A5" s="13">
        <v>2</v>
      </c>
      <c r="B5" s="14" t="s">
        <v>19</v>
      </c>
      <c r="C5" s="15">
        <v>1145060103022</v>
      </c>
      <c r="D5" s="14" t="s">
        <v>20</v>
      </c>
      <c r="E5" s="14" t="s">
        <v>21</v>
      </c>
      <c r="F5" s="16">
        <v>45060102</v>
      </c>
      <c r="G5" s="16">
        <v>1</v>
      </c>
      <c r="H5" s="17">
        <v>100.5</v>
      </c>
      <c r="I5" s="17">
        <v>110</v>
      </c>
      <c r="J5" s="17">
        <v>210.5</v>
      </c>
      <c r="K5" s="25">
        <v>82</v>
      </c>
      <c r="L5" s="26">
        <f t="shared" si="0"/>
        <v>292.5</v>
      </c>
      <c r="M5" s="27">
        <v>1</v>
      </c>
      <c r="N5" s="28"/>
    </row>
    <row r="6" spans="1:14" ht="36" customHeight="1">
      <c r="A6" s="13">
        <v>3</v>
      </c>
      <c r="B6" s="14" t="s">
        <v>22</v>
      </c>
      <c r="C6" s="15">
        <v>1145060103103</v>
      </c>
      <c r="D6" s="14" t="s">
        <v>23</v>
      </c>
      <c r="E6" s="14" t="s">
        <v>24</v>
      </c>
      <c r="F6" s="16">
        <v>45060103</v>
      </c>
      <c r="G6" s="16">
        <v>1</v>
      </c>
      <c r="H6" s="17">
        <v>102</v>
      </c>
      <c r="I6" s="17">
        <v>116</v>
      </c>
      <c r="J6" s="17">
        <v>218</v>
      </c>
      <c r="K6" s="25">
        <v>75.8</v>
      </c>
      <c r="L6" s="26">
        <f t="shared" si="0"/>
        <v>293.8</v>
      </c>
      <c r="M6" s="27">
        <v>1</v>
      </c>
      <c r="N6" s="28"/>
    </row>
    <row r="7" spans="1:14" ht="36" customHeight="1">
      <c r="A7" s="13">
        <v>4</v>
      </c>
      <c r="B7" s="14" t="s">
        <v>25</v>
      </c>
      <c r="C7" s="15">
        <v>1145060103113</v>
      </c>
      <c r="D7" s="14" t="s">
        <v>26</v>
      </c>
      <c r="E7" s="14" t="s">
        <v>18</v>
      </c>
      <c r="F7" s="16">
        <v>45060104</v>
      </c>
      <c r="G7" s="16">
        <v>1</v>
      </c>
      <c r="H7" s="17">
        <v>121.5</v>
      </c>
      <c r="I7" s="17">
        <v>109</v>
      </c>
      <c r="J7" s="17">
        <v>230.5</v>
      </c>
      <c r="K7" s="25">
        <v>83.2</v>
      </c>
      <c r="L7" s="26">
        <f t="shared" si="0"/>
        <v>313.7</v>
      </c>
      <c r="M7" s="27">
        <v>1</v>
      </c>
      <c r="N7" s="28"/>
    </row>
    <row r="8" spans="1:14" ht="36" customHeight="1">
      <c r="A8" s="13">
        <v>5</v>
      </c>
      <c r="B8" s="14" t="s">
        <v>27</v>
      </c>
      <c r="C8" s="15">
        <v>1145060103117</v>
      </c>
      <c r="D8" s="14" t="s">
        <v>28</v>
      </c>
      <c r="E8" s="14" t="s">
        <v>29</v>
      </c>
      <c r="F8" s="16">
        <v>45060105</v>
      </c>
      <c r="G8" s="16">
        <v>1</v>
      </c>
      <c r="H8" s="17">
        <v>97.5</v>
      </c>
      <c r="I8" s="17">
        <v>92</v>
      </c>
      <c r="J8" s="17">
        <v>189.5</v>
      </c>
      <c r="K8" s="25">
        <v>86</v>
      </c>
      <c r="L8" s="26">
        <f t="shared" si="0"/>
        <v>275.5</v>
      </c>
      <c r="M8" s="27">
        <v>1</v>
      </c>
      <c r="N8" s="28"/>
    </row>
    <row r="9" spans="1:14" ht="36" customHeight="1">
      <c r="A9" s="13">
        <v>6</v>
      </c>
      <c r="B9" s="14" t="s">
        <v>30</v>
      </c>
      <c r="C9" s="15">
        <v>1145060103120</v>
      </c>
      <c r="D9" s="14" t="s">
        <v>28</v>
      </c>
      <c r="E9" s="14" t="s">
        <v>18</v>
      </c>
      <c r="F9" s="16">
        <v>45060106</v>
      </c>
      <c r="G9" s="16">
        <v>1</v>
      </c>
      <c r="H9" s="17">
        <v>102</v>
      </c>
      <c r="I9" s="17">
        <v>114</v>
      </c>
      <c r="J9" s="17">
        <v>216</v>
      </c>
      <c r="K9" s="25">
        <v>80.6</v>
      </c>
      <c r="L9" s="26">
        <f t="shared" si="0"/>
        <v>296.6</v>
      </c>
      <c r="M9" s="27">
        <v>1</v>
      </c>
      <c r="N9" s="28"/>
    </row>
    <row r="10" spans="1:14" ht="36" customHeight="1">
      <c r="A10" s="13">
        <v>7</v>
      </c>
      <c r="B10" s="14" t="s">
        <v>31</v>
      </c>
      <c r="C10" s="15">
        <v>3145060314616</v>
      </c>
      <c r="D10" s="14" t="s">
        <v>32</v>
      </c>
      <c r="E10" s="14" t="s">
        <v>33</v>
      </c>
      <c r="F10" s="16">
        <v>45060107</v>
      </c>
      <c r="G10" s="16">
        <v>1</v>
      </c>
      <c r="H10" s="17">
        <v>115.5</v>
      </c>
      <c r="I10" s="17">
        <v>110</v>
      </c>
      <c r="J10" s="17">
        <v>225.5</v>
      </c>
      <c r="K10" s="25">
        <v>86.4</v>
      </c>
      <c r="L10" s="26">
        <f t="shared" si="0"/>
        <v>311.9</v>
      </c>
      <c r="M10" s="27">
        <v>1</v>
      </c>
      <c r="N10" s="28"/>
    </row>
    <row r="11" spans="1:14" ht="36" customHeight="1">
      <c r="A11" s="13">
        <v>8</v>
      </c>
      <c r="B11" s="14" t="s">
        <v>34</v>
      </c>
      <c r="C11" s="15">
        <v>1145060103212</v>
      </c>
      <c r="D11" s="14" t="s">
        <v>35</v>
      </c>
      <c r="E11" s="14" t="s">
        <v>36</v>
      </c>
      <c r="F11" s="16">
        <v>45060108</v>
      </c>
      <c r="G11" s="16">
        <v>1</v>
      </c>
      <c r="H11" s="17">
        <v>109.5</v>
      </c>
      <c r="I11" s="17">
        <v>135</v>
      </c>
      <c r="J11" s="17">
        <v>244.5</v>
      </c>
      <c r="K11" s="25">
        <v>82</v>
      </c>
      <c r="L11" s="26">
        <f t="shared" si="0"/>
        <v>326.5</v>
      </c>
      <c r="M11" s="27">
        <v>1</v>
      </c>
      <c r="N11" s="28"/>
    </row>
    <row r="12" spans="1:14" ht="36" customHeight="1">
      <c r="A12" s="13">
        <v>9</v>
      </c>
      <c r="B12" s="14" t="s">
        <v>37</v>
      </c>
      <c r="C12" s="15">
        <v>1145060103424</v>
      </c>
      <c r="D12" s="14" t="s">
        <v>38</v>
      </c>
      <c r="E12" s="14" t="s">
        <v>39</v>
      </c>
      <c r="F12" s="16">
        <v>45060109</v>
      </c>
      <c r="G12" s="16">
        <v>1</v>
      </c>
      <c r="H12" s="17">
        <v>99</v>
      </c>
      <c r="I12" s="17">
        <v>123</v>
      </c>
      <c r="J12" s="17">
        <v>222</v>
      </c>
      <c r="K12" s="25">
        <v>84.6</v>
      </c>
      <c r="L12" s="26">
        <f t="shared" si="0"/>
        <v>306.6</v>
      </c>
      <c r="M12" s="27">
        <v>1</v>
      </c>
      <c r="N12" s="28"/>
    </row>
    <row r="13" spans="1:14" ht="36" customHeight="1">
      <c r="A13" s="13">
        <v>10</v>
      </c>
      <c r="B13" s="14" t="s">
        <v>40</v>
      </c>
      <c r="C13" s="15">
        <v>1145060103501</v>
      </c>
      <c r="D13" s="14" t="s">
        <v>41</v>
      </c>
      <c r="E13" s="14" t="s">
        <v>18</v>
      </c>
      <c r="F13" s="16">
        <v>45060111</v>
      </c>
      <c r="G13" s="16">
        <v>1</v>
      </c>
      <c r="H13" s="17">
        <v>100.5</v>
      </c>
      <c r="I13" s="17">
        <v>135</v>
      </c>
      <c r="J13" s="17">
        <v>235.5</v>
      </c>
      <c r="K13" s="25">
        <v>80.2</v>
      </c>
      <c r="L13" s="26">
        <f t="shared" si="0"/>
        <v>315.7</v>
      </c>
      <c r="M13" s="27">
        <v>1</v>
      </c>
      <c r="N13" s="28"/>
    </row>
    <row r="14" spans="1:14" ht="36" customHeight="1">
      <c r="A14" s="13">
        <v>11</v>
      </c>
      <c r="B14" s="14" t="s">
        <v>42</v>
      </c>
      <c r="C14" s="15">
        <v>1145060103623</v>
      </c>
      <c r="D14" s="14" t="s">
        <v>43</v>
      </c>
      <c r="E14" s="14" t="s">
        <v>44</v>
      </c>
      <c r="F14" s="16">
        <v>45060112</v>
      </c>
      <c r="G14" s="16">
        <v>1</v>
      </c>
      <c r="H14" s="17">
        <v>93</v>
      </c>
      <c r="I14" s="17">
        <v>132</v>
      </c>
      <c r="J14" s="17">
        <v>225</v>
      </c>
      <c r="K14" s="25">
        <v>83.4</v>
      </c>
      <c r="L14" s="26">
        <f t="shared" si="0"/>
        <v>308.4</v>
      </c>
      <c r="M14" s="27">
        <v>1</v>
      </c>
      <c r="N14" s="29"/>
    </row>
    <row r="15" spans="1:14" ht="36" customHeight="1">
      <c r="A15" s="13">
        <v>12</v>
      </c>
      <c r="B15" s="14" t="s">
        <v>45</v>
      </c>
      <c r="C15" s="15">
        <v>1145060103715</v>
      </c>
      <c r="D15" s="14" t="s">
        <v>43</v>
      </c>
      <c r="E15" s="14" t="s">
        <v>46</v>
      </c>
      <c r="F15" s="16">
        <v>45060113</v>
      </c>
      <c r="G15" s="16">
        <v>1</v>
      </c>
      <c r="H15" s="17">
        <v>94.5</v>
      </c>
      <c r="I15" s="17">
        <v>125</v>
      </c>
      <c r="J15" s="17">
        <v>219.5</v>
      </c>
      <c r="K15" s="25">
        <v>85</v>
      </c>
      <c r="L15" s="26">
        <f t="shared" si="0"/>
        <v>304.5</v>
      </c>
      <c r="M15" s="27">
        <v>1</v>
      </c>
      <c r="N15" s="29"/>
    </row>
    <row r="16" spans="1:14" ht="36" customHeight="1">
      <c r="A16" s="13">
        <v>13</v>
      </c>
      <c r="B16" s="14" t="s">
        <v>47</v>
      </c>
      <c r="C16" s="15">
        <v>5145060316026</v>
      </c>
      <c r="D16" s="14" t="s">
        <v>48</v>
      </c>
      <c r="E16" s="14" t="s">
        <v>49</v>
      </c>
      <c r="F16" s="16">
        <v>45060114</v>
      </c>
      <c r="G16" s="16">
        <v>1</v>
      </c>
      <c r="H16" s="17">
        <v>81</v>
      </c>
      <c r="I16" s="17">
        <v>95</v>
      </c>
      <c r="J16" s="17">
        <v>176</v>
      </c>
      <c r="K16" s="25">
        <v>86</v>
      </c>
      <c r="L16" s="26">
        <f t="shared" si="0"/>
        <v>262</v>
      </c>
      <c r="M16" s="27">
        <v>1</v>
      </c>
      <c r="N16" s="29"/>
    </row>
    <row r="17" spans="1:14" ht="36" customHeight="1">
      <c r="A17" s="13">
        <v>14</v>
      </c>
      <c r="B17" s="14" t="s">
        <v>50</v>
      </c>
      <c r="C17" s="15">
        <v>5145060316027</v>
      </c>
      <c r="D17" s="14" t="s">
        <v>48</v>
      </c>
      <c r="E17" s="14" t="s">
        <v>51</v>
      </c>
      <c r="F17" s="16">
        <v>45060115</v>
      </c>
      <c r="G17" s="16">
        <v>1</v>
      </c>
      <c r="H17" s="17">
        <v>91.5</v>
      </c>
      <c r="I17" s="17">
        <v>114.5</v>
      </c>
      <c r="J17" s="17">
        <v>206</v>
      </c>
      <c r="K17" s="25">
        <v>84.4</v>
      </c>
      <c r="L17" s="26">
        <f t="shared" si="0"/>
        <v>290.4</v>
      </c>
      <c r="M17" s="27">
        <v>1</v>
      </c>
      <c r="N17" s="29"/>
    </row>
    <row r="18" spans="1:14" ht="36" customHeight="1">
      <c r="A18" s="13">
        <v>15</v>
      </c>
      <c r="B18" s="14" t="s">
        <v>52</v>
      </c>
      <c r="C18" s="15">
        <v>5145060316029</v>
      </c>
      <c r="D18" s="14" t="s">
        <v>48</v>
      </c>
      <c r="E18" s="14" t="s">
        <v>53</v>
      </c>
      <c r="F18" s="16">
        <v>45060116</v>
      </c>
      <c r="G18" s="16">
        <v>1</v>
      </c>
      <c r="H18" s="17">
        <v>64.5</v>
      </c>
      <c r="I18" s="17">
        <v>88.5</v>
      </c>
      <c r="J18" s="17">
        <v>153</v>
      </c>
      <c r="K18" s="25">
        <v>80.4</v>
      </c>
      <c r="L18" s="26">
        <f t="shared" si="0"/>
        <v>233.4</v>
      </c>
      <c r="M18" s="27">
        <v>1</v>
      </c>
      <c r="N18" s="29"/>
    </row>
    <row r="19" spans="1:14" ht="36" customHeight="1">
      <c r="A19" s="13">
        <v>16</v>
      </c>
      <c r="B19" s="14" t="s">
        <v>54</v>
      </c>
      <c r="C19" s="15">
        <v>5145060316030</v>
      </c>
      <c r="D19" s="14" t="s">
        <v>48</v>
      </c>
      <c r="E19" s="14" t="s">
        <v>55</v>
      </c>
      <c r="F19" s="16">
        <v>45060119</v>
      </c>
      <c r="G19" s="16">
        <v>1</v>
      </c>
      <c r="H19" s="17">
        <v>90</v>
      </c>
      <c r="I19" s="17">
        <v>112.5</v>
      </c>
      <c r="J19" s="17">
        <v>202.5</v>
      </c>
      <c r="K19" s="25">
        <v>81.4</v>
      </c>
      <c r="L19" s="26">
        <f t="shared" si="0"/>
        <v>283.9</v>
      </c>
      <c r="M19" s="27">
        <v>1</v>
      </c>
      <c r="N19" s="29"/>
    </row>
    <row r="20" spans="1:14" ht="36" customHeight="1">
      <c r="A20" s="13">
        <v>17</v>
      </c>
      <c r="B20" s="14" t="s">
        <v>56</v>
      </c>
      <c r="C20" s="15">
        <v>5145060316101</v>
      </c>
      <c r="D20" s="14" t="s">
        <v>48</v>
      </c>
      <c r="E20" s="14" t="s">
        <v>57</v>
      </c>
      <c r="F20" s="16">
        <v>45060120</v>
      </c>
      <c r="G20" s="16">
        <v>1</v>
      </c>
      <c r="H20" s="17">
        <v>85.5</v>
      </c>
      <c r="I20" s="17">
        <v>103.5</v>
      </c>
      <c r="J20" s="17">
        <v>189</v>
      </c>
      <c r="K20" s="25">
        <v>80.8</v>
      </c>
      <c r="L20" s="26">
        <f t="shared" si="0"/>
        <v>269.8</v>
      </c>
      <c r="M20" s="27">
        <v>1</v>
      </c>
      <c r="N20" s="28"/>
    </row>
    <row r="21" spans="1:14" ht="36" customHeight="1">
      <c r="A21" s="13">
        <v>18</v>
      </c>
      <c r="B21" s="14" t="s">
        <v>58</v>
      </c>
      <c r="C21" s="15">
        <v>5145060316102</v>
      </c>
      <c r="D21" s="14" t="s">
        <v>48</v>
      </c>
      <c r="E21" s="14" t="s">
        <v>59</v>
      </c>
      <c r="F21" s="16">
        <v>45060121</v>
      </c>
      <c r="G21" s="16">
        <v>1</v>
      </c>
      <c r="H21" s="17">
        <v>99</v>
      </c>
      <c r="I21" s="17">
        <v>102.5</v>
      </c>
      <c r="J21" s="17">
        <v>201.5</v>
      </c>
      <c r="K21" s="25">
        <v>81</v>
      </c>
      <c r="L21" s="26">
        <f t="shared" si="0"/>
        <v>282.5</v>
      </c>
      <c r="M21" s="27">
        <v>1</v>
      </c>
      <c r="N21" s="28"/>
    </row>
    <row r="22" spans="1:14" ht="36" customHeight="1">
      <c r="A22" s="13">
        <v>19</v>
      </c>
      <c r="B22" s="14" t="s">
        <v>60</v>
      </c>
      <c r="C22" s="15">
        <v>5145060316103</v>
      </c>
      <c r="D22" s="14" t="s">
        <v>48</v>
      </c>
      <c r="E22" s="14" t="s">
        <v>61</v>
      </c>
      <c r="F22" s="18">
        <v>45060122</v>
      </c>
      <c r="G22" s="16">
        <v>1</v>
      </c>
      <c r="H22" s="17">
        <v>72</v>
      </c>
      <c r="I22" s="17">
        <v>99</v>
      </c>
      <c r="J22" s="17">
        <v>171</v>
      </c>
      <c r="K22" s="25">
        <v>83.2</v>
      </c>
      <c r="L22" s="26">
        <f aca="true" t="shared" si="1" ref="L22:L27">J22+K22</f>
        <v>254.2</v>
      </c>
      <c r="M22" s="27">
        <v>1</v>
      </c>
      <c r="N22" s="30"/>
    </row>
    <row r="23" spans="1:14" ht="36" customHeight="1">
      <c r="A23" s="13">
        <v>20</v>
      </c>
      <c r="B23" s="14" t="s">
        <v>62</v>
      </c>
      <c r="C23" s="19">
        <v>5145060316104</v>
      </c>
      <c r="D23" s="14" t="s">
        <v>63</v>
      </c>
      <c r="E23" s="14" t="s">
        <v>53</v>
      </c>
      <c r="F23" s="18">
        <v>45060125</v>
      </c>
      <c r="G23" s="16">
        <v>1</v>
      </c>
      <c r="H23" s="17">
        <v>85.5</v>
      </c>
      <c r="I23" s="17">
        <v>85</v>
      </c>
      <c r="J23" s="17">
        <v>170.5</v>
      </c>
      <c r="K23" s="25">
        <v>83.8</v>
      </c>
      <c r="L23" s="26">
        <f t="shared" si="1"/>
        <v>254.3</v>
      </c>
      <c r="M23" s="27">
        <v>1</v>
      </c>
      <c r="N23" s="30"/>
    </row>
    <row r="24" spans="1:14" ht="36" customHeight="1">
      <c r="A24" s="13">
        <v>21</v>
      </c>
      <c r="B24" s="14" t="s">
        <v>64</v>
      </c>
      <c r="C24" s="19">
        <v>5145060316107</v>
      </c>
      <c r="D24" s="14" t="s">
        <v>63</v>
      </c>
      <c r="E24" s="14" t="s">
        <v>65</v>
      </c>
      <c r="F24" s="18">
        <v>45060127</v>
      </c>
      <c r="G24" s="16">
        <v>1</v>
      </c>
      <c r="H24" s="17">
        <v>91.5</v>
      </c>
      <c r="I24" s="17">
        <v>90</v>
      </c>
      <c r="J24" s="17">
        <v>181.5</v>
      </c>
      <c r="K24" s="25">
        <v>83.4</v>
      </c>
      <c r="L24" s="26">
        <f t="shared" si="1"/>
        <v>264.9</v>
      </c>
      <c r="M24" s="27">
        <v>1</v>
      </c>
      <c r="N24" s="30"/>
    </row>
    <row r="25" spans="1:14" ht="36" customHeight="1">
      <c r="A25" s="13">
        <v>22</v>
      </c>
      <c r="B25" s="14" t="s">
        <v>66</v>
      </c>
      <c r="C25" s="19">
        <v>5145060316115</v>
      </c>
      <c r="D25" s="14" t="s">
        <v>63</v>
      </c>
      <c r="E25" s="14" t="s">
        <v>67</v>
      </c>
      <c r="F25" s="18">
        <v>45060128</v>
      </c>
      <c r="G25" s="16">
        <v>1</v>
      </c>
      <c r="H25" s="17">
        <v>93</v>
      </c>
      <c r="I25" s="17">
        <v>74.5</v>
      </c>
      <c r="J25" s="17">
        <v>167.5</v>
      </c>
      <c r="K25" s="25">
        <v>82.6</v>
      </c>
      <c r="L25" s="26">
        <f t="shared" si="1"/>
        <v>250.1</v>
      </c>
      <c r="M25" s="27">
        <v>1</v>
      </c>
      <c r="N25" s="30"/>
    </row>
    <row r="26" spans="1:14" ht="36" customHeight="1">
      <c r="A26" s="13">
        <v>23</v>
      </c>
      <c r="B26" s="14" t="s">
        <v>68</v>
      </c>
      <c r="C26" s="19">
        <v>5145060316116</v>
      </c>
      <c r="D26" s="14" t="s">
        <v>69</v>
      </c>
      <c r="E26" s="14" t="s">
        <v>53</v>
      </c>
      <c r="F26" s="18">
        <v>45060129</v>
      </c>
      <c r="G26" s="16">
        <v>1</v>
      </c>
      <c r="H26" s="17">
        <v>78</v>
      </c>
      <c r="I26" s="17">
        <v>94</v>
      </c>
      <c r="J26" s="17">
        <v>172</v>
      </c>
      <c r="K26" s="25">
        <v>81.4</v>
      </c>
      <c r="L26" s="26">
        <f t="shared" si="1"/>
        <v>253.4</v>
      </c>
      <c r="M26" s="27">
        <v>1</v>
      </c>
      <c r="N26" s="30"/>
    </row>
    <row r="27" spans="1:14" ht="36" customHeight="1">
      <c r="A27" s="13">
        <v>24</v>
      </c>
      <c r="B27" s="14" t="s">
        <v>70</v>
      </c>
      <c r="C27" s="20"/>
      <c r="D27" s="14" t="s">
        <v>71</v>
      </c>
      <c r="E27" s="14" t="s">
        <v>72</v>
      </c>
      <c r="F27" s="18">
        <v>45060131</v>
      </c>
      <c r="G27" s="16">
        <v>1</v>
      </c>
      <c r="H27" s="21">
        <v>0</v>
      </c>
      <c r="I27" s="21">
        <v>0</v>
      </c>
      <c r="J27" s="21">
        <v>0</v>
      </c>
      <c r="K27" s="25">
        <v>79</v>
      </c>
      <c r="L27" s="26">
        <f t="shared" si="1"/>
        <v>79</v>
      </c>
      <c r="M27" s="27">
        <v>1</v>
      </c>
      <c r="N27" s="31" t="s">
        <v>73</v>
      </c>
    </row>
  </sheetData>
  <sheetProtection/>
  <mergeCells count="2">
    <mergeCell ref="A1:B1"/>
    <mergeCell ref="A2:N2"/>
  </mergeCells>
  <printOptions horizontalCentered="1" verticalCentered="1"/>
  <pageMargins left="0.2" right="0.2" top="0.31" bottom="0.35" header="0.24" footer="0.1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悠十三</cp:lastModifiedBy>
  <cp:lastPrinted>2017-07-31T00:46:50Z</cp:lastPrinted>
  <dcterms:created xsi:type="dcterms:W3CDTF">2017-06-26T05:29:41Z</dcterms:created>
  <dcterms:modified xsi:type="dcterms:W3CDTF">2019-11-11T01:10:42Z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