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'Sheet1'!$A$3:$M$8</definedName>
  </definedNames>
  <calcPr fullCalcOnLoad="1"/>
</workbook>
</file>

<file path=xl/sharedStrings.xml><?xml version="1.0" encoding="utf-8"?>
<sst xmlns="http://schemas.openxmlformats.org/spreadsheetml/2006/main" count="39" uniqueCount="33">
  <si>
    <t>附件1</t>
  </si>
  <si>
    <t>达州市2019年公开考调市级事业单位工作人员首轮复（补）检结果</t>
  </si>
  <si>
    <t>序号</t>
  </si>
  <si>
    <t>姓名</t>
  </si>
  <si>
    <t>准考证号</t>
  </si>
  <si>
    <t>单位名称</t>
  </si>
  <si>
    <t>职位
编号</t>
  </si>
  <si>
    <t>考调人数</t>
  </si>
  <si>
    <t>笔试
成绩</t>
  </si>
  <si>
    <t>面试
成绩</t>
  </si>
  <si>
    <t>总成绩</t>
  </si>
  <si>
    <t>折合
成绩</t>
  </si>
  <si>
    <t>排名</t>
  </si>
  <si>
    <t>体检结果</t>
  </si>
  <si>
    <t>备注</t>
  </si>
  <si>
    <t>罗斌</t>
  </si>
  <si>
    <t>20198180208</t>
  </si>
  <si>
    <t>市港澳及海外联络办公室</t>
  </si>
  <si>
    <t>19006</t>
  </si>
  <si>
    <t>1</t>
  </si>
  <si>
    <t>合格</t>
  </si>
  <si>
    <t>蔡江丽</t>
  </si>
  <si>
    <t>20198180225</t>
  </si>
  <si>
    <t>4</t>
  </si>
  <si>
    <t>不合格</t>
  </si>
  <si>
    <t>李晓辉</t>
  </si>
  <si>
    <t>达州市第一中学校</t>
  </si>
  <si>
    <t>19021</t>
  </si>
  <si>
    <t>2</t>
  </si>
  <si>
    <t>王良秋</t>
  </si>
  <si>
    <t>19022</t>
  </si>
  <si>
    <t>唐娟</t>
  </si>
  <si>
    <t>19025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</si>
</sst>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b/>
      <sz val="16"/>
      <color indexed="8"/>
      <name val="方正小标宋_GBK"/>
      <family val="4"/>
    </font>
    <font>
      <b/>
      <sz val="12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mbria"/>
      <family val="0"/>
    </font>
    <font>
      <sz val="11"/>
      <color indexed="8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B8" sqref="B8"/>
    </sheetView>
  </sheetViews>
  <sheetFormatPr defaultColWidth="10.75390625" defaultRowHeight="15.75" customHeight="1"/>
  <cols>
    <col min="1" max="1" width="5.00390625" style="3" customWidth="1"/>
    <col min="2" max="2" width="6.00390625" style="3" customWidth="1"/>
    <col min="3" max="3" width="11.625" style="3" customWidth="1"/>
    <col min="4" max="4" width="23.625" style="3" customWidth="1"/>
    <col min="5" max="5" width="8.00390625" style="3" customWidth="1"/>
    <col min="6" max="6" width="5.375" style="3" customWidth="1"/>
    <col min="7" max="7" width="6.50390625" style="4" hidden="1" customWidth="1"/>
    <col min="8" max="8" width="6.125" style="4" hidden="1" customWidth="1"/>
    <col min="9" max="9" width="6.875" style="4" hidden="1" customWidth="1"/>
    <col min="10" max="10" width="6.375" style="4" customWidth="1"/>
    <col min="11" max="11" width="5.625" style="5" customWidth="1"/>
    <col min="12" max="12" width="10.625" style="5" customWidth="1"/>
    <col min="13" max="13" width="6.625" style="3" customWidth="1"/>
    <col min="14" max="16384" width="10.75390625" style="6" customWidth="1"/>
  </cols>
  <sheetData>
    <row r="1" spans="1:3" ht="15.75" customHeight="1">
      <c r="A1" s="7" t="s">
        <v>0</v>
      </c>
      <c r="B1" s="8"/>
      <c r="C1" s="9"/>
    </row>
    <row r="2" spans="1:13" ht="33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4"/>
    </row>
    <row r="3" spans="1:13" ht="36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2" t="s">
        <v>11</v>
      </c>
      <c r="K3" s="12" t="s">
        <v>12</v>
      </c>
      <c r="L3" s="12" t="s">
        <v>13</v>
      </c>
      <c r="M3" s="12" t="s">
        <v>14</v>
      </c>
    </row>
    <row r="4" spans="1:13" s="1" customFormat="1" ht="28.5" customHeight="1">
      <c r="A4" s="14">
        <v>1</v>
      </c>
      <c r="B4" s="15" t="s">
        <v>15</v>
      </c>
      <c r="C4" s="15" t="s">
        <v>16</v>
      </c>
      <c r="D4" s="16" t="s">
        <v>17</v>
      </c>
      <c r="E4" s="16" t="s">
        <v>18</v>
      </c>
      <c r="F4" s="16" t="s">
        <v>19</v>
      </c>
      <c r="G4" s="17">
        <v>67.2</v>
      </c>
      <c r="H4" s="18">
        <v>82.4</v>
      </c>
      <c r="I4" s="17">
        <f>SUM(G4:H4)</f>
        <v>149.60000000000002</v>
      </c>
      <c r="J4" s="17">
        <f>I4*0.5</f>
        <v>74.80000000000001</v>
      </c>
      <c r="K4" s="15">
        <v>1</v>
      </c>
      <c r="L4" s="25" t="s">
        <v>20</v>
      </c>
      <c r="M4" s="14"/>
    </row>
    <row r="5" spans="1:13" s="1" customFormat="1" ht="27.75" customHeight="1">
      <c r="A5" s="14">
        <v>2</v>
      </c>
      <c r="B5" s="15" t="s">
        <v>21</v>
      </c>
      <c r="C5" s="15" t="s">
        <v>22</v>
      </c>
      <c r="D5" s="16" t="s">
        <v>17</v>
      </c>
      <c r="E5" s="16">
        <v>19007</v>
      </c>
      <c r="F5" s="16" t="s">
        <v>23</v>
      </c>
      <c r="G5" s="17">
        <v>73.3</v>
      </c>
      <c r="H5" s="18">
        <v>82.8</v>
      </c>
      <c r="I5" s="17">
        <f>SUM(G5:H5)</f>
        <v>156.1</v>
      </c>
      <c r="J5" s="17">
        <f>I5*0.5</f>
        <v>78.05</v>
      </c>
      <c r="K5" s="15">
        <v>1</v>
      </c>
      <c r="L5" s="25" t="s">
        <v>24</v>
      </c>
      <c r="M5" s="14"/>
    </row>
    <row r="6" spans="1:13" s="2" customFormat="1" ht="27.75" customHeight="1">
      <c r="A6" s="14">
        <v>3</v>
      </c>
      <c r="B6" s="19" t="s">
        <v>25</v>
      </c>
      <c r="C6" s="20"/>
      <c r="D6" s="21" t="s">
        <v>26</v>
      </c>
      <c r="E6" s="22" t="s">
        <v>27</v>
      </c>
      <c r="F6" s="22" t="s">
        <v>28</v>
      </c>
      <c r="G6" s="23"/>
      <c r="H6" s="23">
        <v>77.8</v>
      </c>
      <c r="I6" s="23"/>
      <c r="J6" s="23"/>
      <c r="K6" s="23">
        <v>2</v>
      </c>
      <c r="L6" s="25" t="s">
        <v>20</v>
      </c>
      <c r="M6" s="26"/>
    </row>
    <row r="7" spans="1:13" s="2" customFormat="1" ht="27.75" customHeight="1">
      <c r="A7" s="14">
        <v>4</v>
      </c>
      <c r="B7" s="19" t="s">
        <v>29</v>
      </c>
      <c r="C7" s="20"/>
      <c r="D7" s="21" t="s">
        <v>26</v>
      </c>
      <c r="E7" s="22" t="s">
        <v>30</v>
      </c>
      <c r="F7" s="22">
        <v>1</v>
      </c>
      <c r="G7" s="23"/>
      <c r="H7" s="23">
        <v>84.3</v>
      </c>
      <c r="I7" s="23"/>
      <c r="J7" s="23"/>
      <c r="K7" s="23">
        <v>1</v>
      </c>
      <c r="L7" s="25" t="s">
        <v>20</v>
      </c>
      <c r="M7" s="26"/>
    </row>
    <row r="8" spans="1:13" s="2" customFormat="1" ht="27.75" customHeight="1">
      <c r="A8" s="14">
        <v>5</v>
      </c>
      <c r="B8" s="19" t="s">
        <v>31</v>
      </c>
      <c r="C8" s="20"/>
      <c r="D8" s="21" t="s">
        <v>26</v>
      </c>
      <c r="E8" s="22" t="s">
        <v>32</v>
      </c>
      <c r="F8" s="22">
        <v>1</v>
      </c>
      <c r="G8" s="23"/>
      <c r="H8" s="23">
        <v>85.44</v>
      </c>
      <c r="I8" s="23"/>
      <c r="J8" s="23"/>
      <c r="K8" s="23">
        <v>1</v>
      </c>
      <c r="L8" s="25" t="s">
        <v>20</v>
      </c>
      <c r="M8" s="26"/>
    </row>
  </sheetData>
  <sheetProtection/>
  <autoFilter ref="A3:M8"/>
  <mergeCells count="2">
    <mergeCell ref="A1:C1"/>
    <mergeCell ref="A2:M2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2019-11-05T06:39:47Z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