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11670"/>
  </bookViews>
  <sheets>
    <sheet name="Sheet1" sheetId="2" r:id="rId1"/>
  </sheets>
  <definedNames>
    <definedName name="_xlnm._FilterDatabase" localSheetId="0" hidden="1">Sheet1!$A$2:$I$70</definedName>
  </definedNames>
  <calcPr calcId="144525"/>
</workbook>
</file>

<file path=xl/sharedStrings.xml><?xml version="1.0" encoding="utf-8"?>
<sst xmlns="http://schemas.openxmlformats.org/spreadsheetml/2006/main" count="318" uniqueCount="179">
  <si>
    <t>2019年天津市津南区卫生健康系统面向社会第二次公开招聘事业单位工作人员
总成绩及进入体检人员名单</t>
  </si>
  <si>
    <t>准考证号</t>
  </si>
  <si>
    <t>姓名</t>
  </si>
  <si>
    <t>单位名称</t>
  </si>
  <si>
    <t>招聘职位</t>
  </si>
  <si>
    <t>笔试成绩</t>
  </si>
  <si>
    <t>面试成绩</t>
  </si>
  <si>
    <t>总成绩</t>
  </si>
  <si>
    <t>名次</t>
  </si>
  <si>
    <t>备注</t>
  </si>
  <si>
    <t>1909223100</t>
  </si>
  <si>
    <t>王丹丹</t>
  </si>
  <si>
    <t>津南区卫健委-津南医院</t>
  </si>
  <si>
    <t>专技岗临床（七）</t>
  </si>
  <si>
    <t>进入体检</t>
  </si>
  <si>
    <t>1909223096</t>
  </si>
  <si>
    <t>王学江</t>
  </si>
  <si>
    <t>1909223093</t>
  </si>
  <si>
    <t>陈芝仲</t>
  </si>
  <si>
    <t>缺考</t>
  </si>
  <si>
    <t>1909223077</t>
  </si>
  <si>
    <t>卢世琪</t>
  </si>
  <si>
    <t>专技岗临床(八）</t>
  </si>
  <si>
    <t>1909223081</t>
  </si>
  <si>
    <t>卜越</t>
  </si>
  <si>
    <t>1909223079</t>
  </si>
  <si>
    <t>尹晓慧</t>
  </si>
  <si>
    <t>1909223088</t>
  </si>
  <si>
    <t>李相蒙</t>
  </si>
  <si>
    <t>专技岗临床（九）</t>
  </si>
  <si>
    <t>1909223090</t>
  </si>
  <si>
    <t>秦富全</t>
  </si>
  <si>
    <t>1909223091</t>
  </si>
  <si>
    <t>徐鑫</t>
  </si>
  <si>
    <t>1909223107</t>
  </si>
  <si>
    <t>李伟</t>
  </si>
  <si>
    <t>专技岗临床（十）</t>
  </si>
  <si>
    <t>1909223113</t>
  </si>
  <si>
    <t>王若楠</t>
  </si>
  <si>
    <t>1909223106</t>
  </si>
  <si>
    <t>刘兵梅</t>
  </si>
  <si>
    <t>1909223072</t>
  </si>
  <si>
    <t>王伊萌</t>
  </si>
  <si>
    <t>津南区卫健委-津南区小站医院</t>
  </si>
  <si>
    <t>专技岗麻醉</t>
  </si>
  <si>
    <t>1909223064</t>
  </si>
  <si>
    <t>崔明杰</t>
  </si>
  <si>
    <t>1909223002</t>
  </si>
  <si>
    <t>海明君</t>
  </si>
  <si>
    <t>津南区卫健委-津南区中医医院</t>
  </si>
  <si>
    <t>专技岗康复</t>
  </si>
  <si>
    <t>1909223001</t>
  </si>
  <si>
    <t>陈洁</t>
  </si>
  <si>
    <t>1909223019</t>
  </si>
  <si>
    <t>杨海潮</t>
  </si>
  <si>
    <t>1909223024</t>
  </si>
  <si>
    <t>许丽昂</t>
  </si>
  <si>
    <t>专技岗口腔</t>
  </si>
  <si>
    <t>1909223041</t>
  </si>
  <si>
    <t>孙文娟</t>
  </si>
  <si>
    <t>津南区卫健委-津南区妇女儿童保健和计划生育服务</t>
  </si>
  <si>
    <t>专技岗临床（一）</t>
  </si>
  <si>
    <t>1909223057</t>
  </si>
  <si>
    <t>闫文杰</t>
  </si>
  <si>
    <t>津南区卫健委-津南区双港镇卫生院</t>
  </si>
  <si>
    <t>专技岗临床</t>
  </si>
  <si>
    <t>1909223051</t>
  </si>
  <si>
    <t>刘旭</t>
  </si>
  <si>
    <t>1909223053</t>
  </si>
  <si>
    <t>周小玉</t>
  </si>
  <si>
    <t>1909223268</t>
  </si>
  <si>
    <t>华萍</t>
  </si>
  <si>
    <t>津南区卫健委-津南区辛庄镇卫生院</t>
  </si>
  <si>
    <t>专技岗中医</t>
  </si>
  <si>
    <t>1909223272</t>
  </si>
  <si>
    <t>倪道艳</t>
  </si>
  <si>
    <t>1909223251</t>
  </si>
  <si>
    <t>桑迪</t>
  </si>
  <si>
    <t>专技岗预防</t>
  </si>
  <si>
    <t>1909223249</t>
  </si>
  <si>
    <t>梁思奇</t>
  </si>
  <si>
    <t>1909223244</t>
  </si>
  <si>
    <t>李梓目</t>
  </si>
  <si>
    <t>1909223252</t>
  </si>
  <si>
    <t>杨琪</t>
  </si>
  <si>
    <t>1909223191</t>
  </si>
  <si>
    <t>袁彩弟</t>
  </si>
  <si>
    <t>津南区卫健委-津南区咸水沽镇卫生院</t>
  </si>
  <si>
    <t>专技岗影像</t>
  </si>
  <si>
    <t>1909223192</t>
  </si>
  <si>
    <t>左淼</t>
  </si>
  <si>
    <t>1909223263</t>
  </si>
  <si>
    <t>李兆骏</t>
  </si>
  <si>
    <t>津南区卫健委-津南区双桥河镇卫生院</t>
  </si>
  <si>
    <t>1909223265</t>
  </si>
  <si>
    <t>刘婷</t>
  </si>
  <si>
    <t>1909223264</t>
  </si>
  <si>
    <t>刘琳</t>
  </si>
  <si>
    <t>1909223173</t>
  </si>
  <si>
    <t>张议丹</t>
  </si>
  <si>
    <t>专技岗检验</t>
  </si>
  <si>
    <t>1909223175</t>
  </si>
  <si>
    <t>杨冬月</t>
  </si>
  <si>
    <t>1909223178</t>
  </si>
  <si>
    <t>杨雪</t>
  </si>
  <si>
    <t>1909223163</t>
  </si>
  <si>
    <t>李琛</t>
  </si>
  <si>
    <t>专技岗药学</t>
  </si>
  <si>
    <t>1909223148</t>
  </si>
  <si>
    <t>何桐彤</t>
  </si>
  <si>
    <t>1909223155</t>
  </si>
  <si>
    <t>巩俊敏</t>
  </si>
  <si>
    <t>1909223233</t>
  </si>
  <si>
    <t>叶秧文</t>
  </si>
  <si>
    <t>津南区卫健委-津南区小站镇卫生院</t>
  </si>
  <si>
    <t>1909223234</t>
  </si>
  <si>
    <t>于萍</t>
  </si>
  <si>
    <t>1909223194</t>
  </si>
  <si>
    <t>董芳宇</t>
  </si>
  <si>
    <t>专技岗影像技术</t>
  </si>
  <si>
    <t>1909223195</t>
  </si>
  <si>
    <t>王昊</t>
  </si>
  <si>
    <t>1909223181</t>
  </si>
  <si>
    <t>窦婧祎</t>
  </si>
  <si>
    <t>1909223031</t>
  </si>
  <si>
    <t>孟文君</t>
  </si>
  <si>
    <t>津南区卫健委-津南区北闸口镇卫生院</t>
  </si>
  <si>
    <t>1909223034</t>
  </si>
  <si>
    <t>刘国全</t>
  </si>
  <si>
    <t>1909223029</t>
  </si>
  <si>
    <t>王梦</t>
  </si>
  <si>
    <t>1909223167</t>
  </si>
  <si>
    <t>高阳</t>
  </si>
  <si>
    <t>1909223169</t>
  </si>
  <si>
    <t>刘雅柔</t>
  </si>
  <si>
    <t>1909223168</t>
  </si>
  <si>
    <t>韩金刚</t>
  </si>
  <si>
    <t>1909223282</t>
  </si>
  <si>
    <t>宗成良</t>
  </si>
  <si>
    <t>专技岗中药</t>
  </si>
  <si>
    <t>1909223287</t>
  </si>
  <si>
    <t>王莹</t>
  </si>
  <si>
    <t>1909223280</t>
  </si>
  <si>
    <t>纪兰兰</t>
  </si>
  <si>
    <t>1909223262</t>
  </si>
  <si>
    <t>董建平</t>
  </si>
  <si>
    <t>津南区卫健委-津南区八里台镇卫生院</t>
  </si>
  <si>
    <t>1909223255</t>
  </si>
  <si>
    <t>刘洋</t>
  </si>
  <si>
    <t>1909223256</t>
  </si>
  <si>
    <t>刘庆盛</t>
  </si>
  <si>
    <t>1909223143</t>
  </si>
  <si>
    <t>梁舒婷</t>
  </si>
  <si>
    <t>1909223129</t>
  </si>
  <si>
    <t>司莉玲</t>
  </si>
  <si>
    <t>1909223120</t>
  </si>
  <si>
    <t>勾天歌</t>
  </si>
  <si>
    <t>1909223219</t>
  </si>
  <si>
    <t>李静</t>
  </si>
  <si>
    <t>津南区卫健委-津南区双新街社区卫生服务中心</t>
  </si>
  <si>
    <t>1909223225</t>
  </si>
  <si>
    <t>周坤</t>
  </si>
  <si>
    <t>1909223221</t>
  </si>
  <si>
    <t>吕震</t>
  </si>
  <si>
    <t>1909223190</t>
  </si>
  <si>
    <t>王永伟</t>
  </si>
  <si>
    <t>1909223227</t>
  </si>
  <si>
    <t>庄婧</t>
  </si>
  <si>
    <t>津南区卫健委-津南区双闸卫生院</t>
  </si>
  <si>
    <t>1909223208</t>
  </si>
  <si>
    <t>李敏</t>
  </si>
  <si>
    <t>津南区教育局-津南区教育局所属事业单位</t>
  </si>
  <si>
    <t>专技岗中小学校医</t>
  </si>
  <si>
    <t>1909223211</t>
  </si>
  <si>
    <t>李林</t>
  </si>
  <si>
    <t>1909223201</t>
  </si>
  <si>
    <t>刘景君</t>
  </si>
  <si>
    <t>1909223209</t>
  </si>
  <si>
    <t>杨爽</t>
  </si>
</sst>
</file>

<file path=xl/styles.xml><?xml version="1.0" encoding="utf-8"?>
<styleSheet xmlns="http://schemas.openxmlformats.org/spreadsheetml/2006/main">
  <numFmts count="6">
    <numFmt numFmtId="176" formatCode="0.00_ "/>
    <numFmt numFmtId="177" formatCode="0.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b/>
      <sz val="11"/>
      <color theme="1"/>
      <name val="宋体"/>
      <charset val="134"/>
      <scheme val="minor"/>
    </font>
    <font>
      <sz val="10"/>
      <color theme="1"/>
      <name val="宋体"/>
      <charset val="134"/>
    </font>
    <font>
      <sz val="14"/>
      <color theme="1"/>
      <name val="方正小标宋_GBK"/>
      <charset val="134"/>
    </font>
    <font>
      <b/>
      <sz val="10"/>
      <name val="宋体"/>
      <charset val="134"/>
    </font>
    <font>
      <b/>
      <sz val="10"/>
      <color theme="1"/>
      <name val="宋体"/>
      <charset val="134"/>
    </font>
    <font>
      <sz val="10"/>
      <name val="宋体"/>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bottom style="medium">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1" borderId="0" applyNumberFormat="0" applyBorder="0" applyAlignment="0" applyProtection="0">
      <alignment vertical="center"/>
    </xf>
    <xf numFmtId="0" fontId="19" fillId="18"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3" borderId="0" applyNumberFormat="0" applyBorder="0" applyAlignment="0" applyProtection="0">
      <alignment vertical="center"/>
    </xf>
    <xf numFmtId="0" fontId="11" fillId="4" borderId="0" applyNumberFormat="0" applyBorder="0" applyAlignment="0" applyProtection="0">
      <alignment vertical="center"/>
    </xf>
    <xf numFmtId="43" fontId="0" fillId="0" borderId="0" applyFont="0" applyFill="0" applyBorder="0" applyAlignment="0" applyProtection="0">
      <alignment vertical="center"/>
    </xf>
    <xf numFmtId="0" fontId="12" fillId="17"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0" borderId="7" applyNumberFormat="0" applyFont="0" applyAlignment="0" applyProtection="0">
      <alignment vertical="center"/>
    </xf>
    <xf numFmtId="0" fontId="12" fillId="28" borderId="0" applyNumberFormat="0" applyBorder="0" applyAlignment="0" applyProtection="0">
      <alignment vertical="center"/>
    </xf>
    <xf numFmtId="0" fontId="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6" applyNumberFormat="0" applyFill="0" applyAlignment="0" applyProtection="0">
      <alignment vertical="center"/>
    </xf>
    <xf numFmtId="0" fontId="22" fillId="0" borderId="6" applyNumberFormat="0" applyFill="0" applyAlignment="0" applyProtection="0">
      <alignment vertical="center"/>
    </xf>
    <xf numFmtId="0" fontId="12" fillId="16" borderId="0" applyNumberFormat="0" applyBorder="0" applyAlignment="0" applyProtection="0">
      <alignment vertical="center"/>
    </xf>
    <xf numFmtId="0" fontId="9" fillId="0" borderId="9" applyNumberFormat="0" applyFill="0" applyAlignment="0" applyProtection="0">
      <alignment vertical="center"/>
    </xf>
    <xf numFmtId="0" fontId="12" fillId="15" borderId="0" applyNumberFormat="0" applyBorder="0" applyAlignment="0" applyProtection="0">
      <alignment vertical="center"/>
    </xf>
    <xf numFmtId="0" fontId="13" fillId="9" borderId="5" applyNumberFormat="0" applyAlignment="0" applyProtection="0">
      <alignment vertical="center"/>
    </xf>
    <xf numFmtId="0" fontId="25" fillId="9" borderId="10" applyNumberFormat="0" applyAlignment="0" applyProtection="0">
      <alignment vertical="center"/>
    </xf>
    <xf numFmtId="0" fontId="21" fillId="26" borderId="11" applyNumberFormat="0" applyAlignment="0" applyProtection="0">
      <alignment vertical="center"/>
    </xf>
    <xf numFmtId="0" fontId="7" fillId="20" borderId="0" applyNumberFormat="0" applyBorder="0" applyAlignment="0" applyProtection="0">
      <alignment vertical="center"/>
    </xf>
    <xf numFmtId="0" fontId="12" fillId="8" borderId="0" applyNumberFormat="0" applyBorder="0" applyAlignment="0" applyProtection="0">
      <alignment vertical="center"/>
    </xf>
    <xf numFmtId="0" fontId="24" fillId="0" borderId="12" applyNumberFormat="0" applyFill="0" applyAlignment="0" applyProtection="0">
      <alignment vertical="center"/>
    </xf>
    <xf numFmtId="0" fontId="15" fillId="0" borderId="8" applyNumberFormat="0" applyFill="0" applyAlignment="0" applyProtection="0">
      <alignment vertical="center"/>
    </xf>
    <xf numFmtId="0" fontId="20" fillId="19" borderId="0" applyNumberFormat="0" applyBorder="0" applyAlignment="0" applyProtection="0">
      <alignment vertical="center"/>
    </xf>
    <xf numFmtId="0" fontId="18" fillId="14" borderId="0" applyNumberFormat="0" applyBorder="0" applyAlignment="0" applyProtection="0">
      <alignment vertical="center"/>
    </xf>
    <xf numFmtId="0" fontId="7" fillId="32" borderId="0" applyNumberFormat="0" applyBorder="0" applyAlignment="0" applyProtection="0">
      <alignment vertical="center"/>
    </xf>
    <xf numFmtId="0" fontId="12" fillId="7" borderId="0" applyNumberFormat="0" applyBorder="0" applyAlignment="0" applyProtection="0">
      <alignment vertical="center"/>
    </xf>
    <xf numFmtId="0" fontId="7" fillId="31" borderId="0" applyNumberFormat="0" applyBorder="0" applyAlignment="0" applyProtection="0">
      <alignment vertical="center"/>
    </xf>
    <xf numFmtId="0" fontId="7" fillId="25" borderId="0" applyNumberFormat="0" applyBorder="0" applyAlignment="0" applyProtection="0">
      <alignment vertical="center"/>
    </xf>
    <xf numFmtId="0" fontId="7" fillId="30" borderId="0" applyNumberFormat="0" applyBorder="0" applyAlignment="0" applyProtection="0">
      <alignment vertical="center"/>
    </xf>
    <xf numFmtId="0" fontId="7" fillId="24" borderId="0" applyNumberFormat="0" applyBorder="0" applyAlignment="0" applyProtection="0">
      <alignment vertical="center"/>
    </xf>
    <xf numFmtId="0" fontId="12" fillId="12" borderId="0" applyNumberFormat="0" applyBorder="0" applyAlignment="0" applyProtection="0">
      <alignment vertical="center"/>
    </xf>
    <xf numFmtId="0" fontId="12" fillId="6" borderId="0" applyNumberFormat="0" applyBorder="0" applyAlignment="0" applyProtection="0">
      <alignment vertical="center"/>
    </xf>
    <xf numFmtId="0" fontId="7" fillId="29" borderId="0" applyNumberFormat="0" applyBorder="0" applyAlignment="0" applyProtection="0">
      <alignment vertical="center"/>
    </xf>
    <xf numFmtId="0" fontId="7" fillId="23" borderId="0" applyNumberFormat="0" applyBorder="0" applyAlignment="0" applyProtection="0">
      <alignment vertical="center"/>
    </xf>
    <xf numFmtId="0" fontId="12" fillId="5" borderId="0" applyNumberFormat="0" applyBorder="0" applyAlignment="0" applyProtection="0">
      <alignment vertical="center"/>
    </xf>
    <xf numFmtId="0" fontId="7" fillId="22" borderId="0" applyNumberFormat="0" applyBorder="0" applyAlignment="0" applyProtection="0">
      <alignment vertical="center"/>
    </xf>
    <xf numFmtId="0" fontId="12" fillId="27" borderId="0" applyNumberFormat="0" applyBorder="0" applyAlignment="0" applyProtection="0">
      <alignment vertical="center"/>
    </xf>
    <xf numFmtId="0" fontId="12" fillId="11" borderId="0" applyNumberFormat="0" applyBorder="0" applyAlignment="0" applyProtection="0">
      <alignment vertical="center"/>
    </xf>
    <xf numFmtId="0" fontId="7" fillId="2" borderId="0" applyNumberFormat="0" applyBorder="0" applyAlignment="0" applyProtection="0">
      <alignment vertical="center"/>
    </xf>
    <xf numFmtId="0" fontId="12" fillId="13" borderId="0" applyNumberFormat="0" applyBorder="0" applyAlignment="0" applyProtection="0">
      <alignment vertical="center"/>
    </xf>
  </cellStyleXfs>
  <cellXfs count="30">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177" fontId="2" fillId="0" borderId="0" xfId="0" applyNumberFormat="1" applyFont="1" applyFill="1" applyAlignment="1">
      <alignment horizontal="center" vertical="center"/>
    </xf>
    <xf numFmtId="176" fontId="2" fillId="0" borderId="0" xfId="0" applyNumberFormat="1" applyFont="1" applyFill="1" applyAlignment="1">
      <alignment horizontal="center" vertical="center"/>
    </xf>
    <xf numFmtId="0" fontId="0" fillId="0" borderId="0" xfId="0"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4" fillId="0" borderId="1" xfId="0" applyFont="1" applyFill="1" applyBorder="1" applyAlignment="1">
      <alignment horizontal="center" vertical="center"/>
    </xf>
    <xf numFmtId="177" fontId="4" fillId="0" borderId="1" xfId="0" applyNumberFormat="1" applyFont="1" applyFill="1" applyBorder="1" applyAlignment="1">
      <alignment horizontal="center" vertical="center"/>
    </xf>
    <xf numFmtId="177" fontId="5" fillId="0" borderId="1"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177" fontId="6" fillId="0" borderId="1"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6" fillId="0" borderId="2" xfId="0" applyFont="1" applyFill="1" applyBorder="1" applyAlignment="1">
      <alignment horizontal="center" vertical="center"/>
    </xf>
    <xf numFmtId="177" fontId="6" fillId="0" borderId="2" xfId="0" applyNumberFormat="1" applyFont="1" applyFill="1" applyBorder="1" applyAlignment="1">
      <alignment horizontal="center" vertical="center"/>
    </xf>
    <xf numFmtId="176" fontId="2" fillId="0" borderId="2" xfId="0" applyNumberFormat="1" applyFont="1" applyBorder="1" applyAlignment="1">
      <alignment horizontal="center" vertical="center"/>
    </xf>
    <xf numFmtId="0" fontId="2" fillId="0" borderId="2" xfId="0" applyFont="1" applyFill="1" applyBorder="1" applyAlignment="1">
      <alignment horizontal="center" vertical="center"/>
    </xf>
    <xf numFmtId="0" fontId="6" fillId="0" borderId="3" xfId="0" applyFont="1" applyFill="1" applyBorder="1" applyAlignment="1">
      <alignment horizontal="center" vertical="center"/>
    </xf>
    <xf numFmtId="177" fontId="6" fillId="0" borderId="3" xfId="0" applyNumberFormat="1" applyFont="1" applyFill="1" applyBorder="1" applyAlignment="1">
      <alignment horizontal="center" vertical="center"/>
    </xf>
    <xf numFmtId="176" fontId="6" fillId="0" borderId="3" xfId="0" applyNumberFormat="1" applyFont="1" applyFill="1" applyBorder="1" applyAlignment="1">
      <alignment horizontal="center" vertical="center"/>
    </xf>
    <xf numFmtId="0" fontId="2" fillId="0" borderId="3" xfId="0" applyFont="1" applyFill="1" applyBorder="1" applyAlignment="1">
      <alignment horizontal="center" vertical="center"/>
    </xf>
    <xf numFmtId="176" fontId="6" fillId="0" borderId="2" xfId="0" applyNumberFormat="1" applyFont="1" applyFill="1" applyBorder="1" applyAlignment="1">
      <alignment horizontal="center" vertical="center"/>
    </xf>
    <xf numFmtId="0" fontId="6" fillId="0" borderId="4" xfId="0" applyFont="1" applyFill="1" applyBorder="1" applyAlignment="1">
      <alignment horizontal="center" vertical="center"/>
    </xf>
    <xf numFmtId="177" fontId="6" fillId="0" borderId="4" xfId="0" applyNumberFormat="1" applyFont="1" applyFill="1" applyBorder="1" applyAlignment="1">
      <alignment horizontal="center" vertical="center"/>
    </xf>
    <xf numFmtId="176" fontId="6" fillId="0" borderId="4" xfId="0" applyNumberFormat="1" applyFont="1" applyFill="1" applyBorder="1" applyAlignment="1">
      <alignment horizontal="center" vertical="center"/>
    </xf>
    <xf numFmtId="0" fontId="2" fillId="0" borderId="4"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1"/>
  <sheetViews>
    <sheetView tabSelected="1" topLeftCell="A35" workbookViewId="0">
      <selection activeCell="M16" sqref="M16"/>
    </sheetView>
  </sheetViews>
  <sheetFormatPr defaultColWidth="9" defaultRowHeight="13.5"/>
  <cols>
    <col min="1" max="1" width="9.75" style="2" customWidth="1"/>
    <col min="2" max="2" width="6.25" style="2" customWidth="1"/>
    <col min="3" max="3" width="37.625" style="2" customWidth="1"/>
    <col min="4" max="4" width="15.75" style="2" customWidth="1"/>
    <col min="5" max="6" width="7.375" style="3" customWidth="1"/>
    <col min="7" max="7" width="7.375" style="4" customWidth="1"/>
    <col min="8" max="8" width="3.625" style="2" customWidth="1"/>
    <col min="9" max="9" width="7.875" style="2" customWidth="1"/>
    <col min="10" max="16384" width="9" style="5"/>
  </cols>
  <sheetData>
    <row r="1" ht="53" customHeight="1" spans="1:9">
      <c r="A1" s="6" t="s">
        <v>0</v>
      </c>
      <c r="B1" s="7"/>
      <c r="C1" s="7"/>
      <c r="D1" s="7"/>
      <c r="E1" s="7"/>
      <c r="F1" s="7"/>
      <c r="G1" s="7"/>
      <c r="H1" s="7"/>
      <c r="I1" s="7"/>
    </row>
    <row r="2" s="1" customFormat="1" spans="1:9">
      <c r="A2" s="8" t="s">
        <v>1</v>
      </c>
      <c r="B2" s="8" t="s">
        <v>2</v>
      </c>
      <c r="C2" s="8" t="s">
        <v>3</v>
      </c>
      <c r="D2" s="8" t="s">
        <v>4</v>
      </c>
      <c r="E2" s="9" t="s">
        <v>5</v>
      </c>
      <c r="F2" s="10" t="s">
        <v>6</v>
      </c>
      <c r="G2" s="11" t="s">
        <v>7</v>
      </c>
      <c r="H2" s="12" t="s">
        <v>8</v>
      </c>
      <c r="I2" s="12" t="s">
        <v>9</v>
      </c>
    </row>
    <row r="3" s="2" customFormat="1" ht="12" spans="1:9">
      <c r="A3" s="13" t="s">
        <v>10</v>
      </c>
      <c r="B3" s="13" t="s">
        <v>11</v>
      </c>
      <c r="C3" s="13" t="s">
        <v>12</v>
      </c>
      <c r="D3" s="13" t="s">
        <v>13</v>
      </c>
      <c r="E3" s="14">
        <v>69</v>
      </c>
      <c r="F3" s="13">
        <v>78.7</v>
      </c>
      <c r="G3" s="15">
        <f t="shared" ref="G3:G10" si="0">(E3+F3)*0.5</f>
        <v>73.85</v>
      </c>
      <c r="H3" s="16">
        <v>1</v>
      </c>
      <c r="I3" s="16" t="s">
        <v>14</v>
      </c>
    </row>
    <row r="4" s="2" customFormat="1" ht="12" spans="1:9">
      <c r="A4" s="13" t="s">
        <v>15</v>
      </c>
      <c r="B4" s="13" t="s">
        <v>16</v>
      </c>
      <c r="C4" s="13" t="s">
        <v>12</v>
      </c>
      <c r="D4" s="13" t="s">
        <v>13</v>
      </c>
      <c r="E4" s="14">
        <v>60</v>
      </c>
      <c r="F4" s="13">
        <v>83.4</v>
      </c>
      <c r="G4" s="15">
        <f t="shared" si="0"/>
        <v>71.7</v>
      </c>
      <c r="H4" s="16">
        <v>2</v>
      </c>
      <c r="I4" s="16"/>
    </row>
    <row r="5" s="2" customFormat="1" ht="12.75" spans="1:9">
      <c r="A5" s="17" t="s">
        <v>17</v>
      </c>
      <c r="B5" s="17" t="s">
        <v>18</v>
      </c>
      <c r="C5" s="17" t="s">
        <v>12</v>
      </c>
      <c r="D5" s="17" t="s">
        <v>13</v>
      </c>
      <c r="E5" s="18">
        <v>68</v>
      </c>
      <c r="F5" s="17" t="s">
        <v>19</v>
      </c>
      <c r="G5" s="19"/>
      <c r="H5" s="20"/>
      <c r="I5" s="20"/>
    </row>
    <row r="6" s="2" customFormat="1" ht="12" spans="1:9">
      <c r="A6" s="21" t="s">
        <v>20</v>
      </c>
      <c r="B6" s="21" t="s">
        <v>21</v>
      </c>
      <c r="C6" s="21" t="s">
        <v>12</v>
      </c>
      <c r="D6" s="21" t="s">
        <v>22</v>
      </c>
      <c r="E6" s="22">
        <v>60</v>
      </c>
      <c r="F6" s="21">
        <v>80.2</v>
      </c>
      <c r="G6" s="23">
        <f t="shared" si="0"/>
        <v>70.1</v>
      </c>
      <c r="H6" s="24">
        <v>1</v>
      </c>
      <c r="I6" s="24" t="s">
        <v>14</v>
      </c>
    </row>
    <row r="7" s="2" customFormat="1" ht="12" spans="1:9">
      <c r="A7" s="13" t="s">
        <v>23</v>
      </c>
      <c r="B7" s="13" t="s">
        <v>24</v>
      </c>
      <c r="C7" s="13" t="s">
        <v>12</v>
      </c>
      <c r="D7" s="13" t="s">
        <v>22</v>
      </c>
      <c r="E7" s="14">
        <v>59</v>
      </c>
      <c r="F7" s="13">
        <v>78.9</v>
      </c>
      <c r="G7" s="15">
        <f t="shared" si="0"/>
        <v>68.95</v>
      </c>
      <c r="H7" s="16">
        <v>2</v>
      </c>
      <c r="I7" s="16"/>
    </row>
    <row r="8" s="2" customFormat="1" ht="12.75" spans="1:9">
      <c r="A8" s="17" t="s">
        <v>25</v>
      </c>
      <c r="B8" s="17" t="s">
        <v>26</v>
      </c>
      <c r="C8" s="17" t="s">
        <v>12</v>
      </c>
      <c r="D8" s="17" t="s">
        <v>22</v>
      </c>
      <c r="E8" s="18">
        <v>60</v>
      </c>
      <c r="F8" s="17">
        <v>76.7</v>
      </c>
      <c r="G8" s="25">
        <f t="shared" si="0"/>
        <v>68.35</v>
      </c>
      <c r="H8" s="20">
        <v>3</v>
      </c>
      <c r="I8" s="20"/>
    </row>
    <row r="9" s="2" customFormat="1" ht="12" spans="1:9">
      <c r="A9" s="21" t="s">
        <v>27</v>
      </c>
      <c r="B9" s="21" t="s">
        <v>28</v>
      </c>
      <c r="C9" s="21" t="s">
        <v>12</v>
      </c>
      <c r="D9" s="21" t="s">
        <v>29</v>
      </c>
      <c r="E9" s="22">
        <v>65</v>
      </c>
      <c r="F9" s="21">
        <v>75.9</v>
      </c>
      <c r="G9" s="23">
        <f t="shared" si="0"/>
        <v>70.45</v>
      </c>
      <c r="H9" s="24">
        <v>1</v>
      </c>
      <c r="I9" s="24" t="s">
        <v>14</v>
      </c>
    </row>
    <row r="10" s="2" customFormat="1" ht="12" spans="1:9">
      <c r="A10" s="13" t="s">
        <v>30</v>
      </c>
      <c r="B10" s="13" t="s">
        <v>31</v>
      </c>
      <c r="C10" s="13" t="s">
        <v>12</v>
      </c>
      <c r="D10" s="13" t="s">
        <v>29</v>
      </c>
      <c r="E10" s="14">
        <v>47</v>
      </c>
      <c r="F10" s="13">
        <v>81.3</v>
      </c>
      <c r="G10" s="15">
        <f t="shared" si="0"/>
        <v>64.15</v>
      </c>
      <c r="H10" s="16">
        <v>2</v>
      </c>
      <c r="I10" s="16"/>
    </row>
    <row r="11" s="2" customFormat="1" ht="12.75" spans="1:9">
      <c r="A11" s="17" t="s">
        <v>32</v>
      </c>
      <c r="B11" s="17" t="s">
        <v>33</v>
      </c>
      <c r="C11" s="17" t="s">
        <v>12</v>
      </c>
      <c r="D11" s="17" t="s">
        <v>29</v>
      </c>
      <c r="E11" s="18">
        <v>51</v>
      </c>
      <c r="F11" s="17" t="s">
        <v>19</v>
      </c>
      <c r="G11" s="25"/>
      <c r="H11" s="17"/>
      <c r="I11" s="17"/>
    </row>
    <row r="12" s="2" customFormat="1" ht="12" spans="1:9">
      <c r="A12" s="21" t="s">
        <v>34</v>
      </c>
      <c r="B12" s="21" t="s">
        <v>35</v>
      </c>
      <c r="C12" s="21" t="s">
        <v>12</v>
      </c>
      <c r="D12" s="21" t="s">
        <v>36</v>
      </c>
      <c r="E12" s="22">
        <v>58</v>
      </c>
      <c r="F12" s="21">
        <v>79.4</v>
      </c>
      <c r="G12" s="23">
        <f t="shared" ref="G12:G37" si="1">(E12+F12)*0.5</f>
        <v>68.7</v>
      </c>
      <c r="H12" s="24">
        <v>1</v>
      </c>
      <c r="I12" s="24" t="s">
        <v>14</v>
      </c>
    </row>
    <row r="13" s="2" customFormat="1" ht="12" spans="1:9">
      <c r="A13" s="13" t="s">
        <v>37</v>
      </c>
      <c r="B13" s="13" t="s">
        <v>38</v>
      </c>
      <c r="C13" s="13" t="s">
        <v>12</v>
      </c>
      <c r="D13" s="13" t="s">
        <v>36</v>
      </c>
      <c r="E13" s="14">
        <v>53</v>
      </c>
      <c r="F13" s="13">
        <v>77.2</v>
      </c>
      <c r="G13" s="15">
        <f t="shared" si="1"/>
        <v>65.1</v>
      </c>
      <c r="H13" s="16">
        <v>2</v>
      </c>
      <c r="I13" s="16"/>
    </row>
    <row r="14" s="2" customFormat="1" ht="12.75" spans="1:9">
      <c r="A14" s="17" t="s">
        <v>39</v>
      </c>
      <c r="B14" s="17" t="s">
        <v>40</v>
      </c>
      <c r="C14" s="17" t="s">
        <v>12</v>
      </c>
      <c r="D14" s="17" t="s">
        <v>36</v>
      </c>
      <c r="E14" s="18">
        <v>54</v>
      </c>
      <c r="F14" s="17">
        <v>71.9</v>
      </c>
      <c r="G14" s="25">
        <f t="shared" si="1"/>
        <v>62.95</v>
      </c>
      <c r="H14" s="20">
        <v>3</v>
      </c>
      <c r="I14" s="20"/>
    </row>
    <row r="15" s="2" customFormat="1" ht="12" spans="1:9">
      <c r="A15" s="21" t="s">
        <v>41</v>
      </c>
      <c r="B15" s="21" t="s">
        <v>42</v>
      </c>
      <c r="C15" s="21" t="s">
        <v>43</v>
      </c>
      <c r="D15" s="21" t="s">
        <v>44</v>
      </c>
      <c r="E15" s="22">
        <v>53</v>
      </c>
      <c r="F15" s="21">
        <v>80.9</v>
      </c>
      <c r="G15" s="23">
        <f t="shared" si="1"/>
        <v>66.95</v>
      </c>
      <c r="H15" s="24">
        <v>1</v>
      </c>
      <c r="I15" s="24" t="s">
        <v>14</v>
      </c>
    </row>
    <row r="16" s="2" customFormat="1" ht="12.75" spans="1:9">
      <c r="A16" s="17" t="s">
        <v>45</v>
      </c>
      <c r="B16" s="17" t="s">
        <v>46</v>
      </c>
      <c r="C16" s="17" t="s">
        <v>43</v>
      </c>
      <c r="D16" s="17" t="s">
        <v>44</v>
      </c>
      <c r="E16" s="18">
        <v>54</v>
      </c>
      <c r="F16" s="17">
        <v>75.1</v>
      </c>
      <c r="G16" s="25">
        <f t="shared" si="1"/>
        <v>64.55</v>
      </c>
      <c r="H16" s="20">
        <v>2</v>
      </c>
      <c r="I16" s="20"/>
    </row>
    <row r="17" s="2" customFormat="1" ht="12" spans="1:9">
      <c r="A17" s="21" t="s">
        <v>47</v>
      </c>
      <c r="B17" s="21" t="s">
        <v>48</v>
      </c>
      <c r="C17" s="21" t="s">
        <v>49</v>
      </c>
      <c r="D17" s="21" t="s">
        <v>50</v>
      </c>
      <c r="E17" s="22">
        <v>70</v>
      </c>
      <c r="F17" s="21">
        <v>83.8</v>
      </c>
      <c r="G17" s="23">
        <f t="shared" si="1"/>
        <v>76.9</v>
      </c>
      <c r="H17" s="24">
        <v>1</v>
      </c>
      <c r="I17" s="24" t="s">
        <v>14</v>
      </c>
    </row>
    <row r="18" s="2" customFormat="1" ht="12" spans="1:9">
      <c r="A18" s="13" t="s">
        <v>51</v>
      </c>
      <c r="B18" s="13" t="s">
        <v>52</v>
      </c>
      <c r="C18" s="13" t="s">
        <v>49</v>
      </c>
      <c r="D18" s="13" t="s">
        <v>50</v>
      </c>
      <c r="E18" s="14">
        <v>68</v>
      </c>
      <c r="F18" s="13">
        <v>82.8</v>
      </c>
      <c r="G18" s="15">
        <f t="shared" si="1"/>
        <v>75.4</v>
      </c>
      <c r="H18" s="16">
        <v>2</v>
      </c>
      <c r="I18" s="16"/>
    </row>
    <row r="19" s="2" customFormat="1" ht="12.75" spans="1:9">
      <c r="A19" s="17" t="s">
        <v>53</v>
      </c>
      <c r="B19" s="17" t="s">
        <v>54</v>
      </c>
      <c r="C19" s="17" t="s">
        <v>49</v>
      </c>
      <c r="D19" s="17" t="s">
        <v>50</v>
      </c>
      <c r="E19" s="18">
        <v>68</v>
      </c>
      <c r="F19" s="18">
        <v>77</v>
      </c>
      <c r="G19" s="25">
        <f t="shared" si="1"/>
        <v>72.5</v>
      </c>
      <c r="H19" s="20">
        <v>3</v>
      </c>
      <c r="I19" s="20"/>
    </row>
    <row r="20" s="2" customFormat="1" ht="12.75" spans="1:9">
      <c r="A20" s="26" t="s">
        <v>55</v>
      </c>
      <c r="B20" s="26" t="s">
        <v>56</v>
      </c>
      <c r="C20" s="26" t="s">
        <v>49</v>
      </c>
      <c r="D20" s="26" t="s">
        <v>57</v>
      </c>
      <c r="E20" s="27">
        <v>57</v>
      </c>
      <c r="F20" s="26">
        <v>84.7</v>
      </c>
      <c r="G20" s="28">
        <f t="shared" si="1"/>
        <v>70.85</v>
      </c>
      <c r="H20" s="29">
        <v>1</v>
      </c>
      <c r="I20" s="29" t="s">
        <v>14</v>
      </c>
    </row>
    <row r="21" s="2" customFormat="1" ht="12.75" spans="1:9">
      <c r="A21" s="26" t="s">
        <v>58</v>
      </c>
      <c r="B21" s="26" t="s">
        <v>59</v>
      </c>
      <c r="C21" s="26" t="s">
        <v>60</v>
      </c>
      <c r="D21" s="26" t="s">
        <v>61</v>
      </c>
      <c r="E21" s="27">
        <v>64</v>
      </c>
      <c r="F21" s="26">
        <v>81.3</v>
      </c>
      <c r="G21" s="28">
        <f t="shared" si="1"/>
        <v>72.65</v>
      </c>
      <c r="H21" s="29">
        <v>1</v>
      </c>
      <c r="I21" s="29" t="s">
        <v>14</v>
      </c>
    </row>
    <row r="22" s="2" customFormat="1" ht="12" spans="1:9">
      <c r="A22" s="21" t="s">
        <v>62</v>
      </c>
      <c r="B22" s="21" t="s">
        <v>63</v>
      </c>
      <c r="C22" s="21" t="s">
        <v>64</v>
      </c>
      <c r="D22" s="21" t="s">
        <v>65</v>
      </c>
      <c r="E22" s="22">
        <v>72</v>
      </c>
      <c r="F22" s="21">
        <v>86.4</v>
      </c>
      <c r="G22" s="23">
        <f t="shared" si="1"/>
        <v>79.2</v>
      </c>
      <c r="H22" s="24">
        <v>1</v>
      </c>
      <c r="I22" s="24" t="s">
        <v>14</v>
      </c>
    </row>
    <row r="23" s="2" customFormat="1" ht="12" spans="1:9">
      <c r="A23" s="13" t="s">
        <v>66</v>
      </c>
      <c r="B23" s="13" t="s">
        <v>67</v>
      </c>
      <c r="C23" s="13" t="s">
        <v>64</v>
      </c>
      <c r="D23" s="13" t="s">
        <v>65</v>
      </c>
      <c r="E23" s="14">
        <v>69</v>
      </c>
      <c r="F23" s="13">
        <v>81.8</v>
      </c>
      <c r="G23" s="15">
        <f t="shared" si="1"/>
        <v>75.4</v>
      </c>
      <c r="H23" s="16">
        <v>2</v>
      </c>
      <c r="I23" s="16"/>
    </row>
    <row r="24" s="2" customFormat="1" ht="12.75" spans="1:9">
      <c r="A24" s="17" t="s">
        <v>68</v>
      </c>
      <c r="B24" s="17" t="s">
        <v>69</v>
      </c>
      <c r="C24" s="17" t="s">
        <v>64</v>
      </c>
      <c r="D24" s="17" t="s">
        <v>65</v>
      </c>
      <c r="E24" s="18">
        <v>69</v>
      </c>
      <c r="F24" s="17">
        <v>71.8</v>
      </c>
      <c r="G24" s="25">
        <f t="shared" si="1"/>
        <v>70.4</v>
      </c>
      <c r="H24" s="20">
        <v>3</v>
      </c>
      <c r="I24" s="20"/>
    </row>
    <row r="25" s="2" customFormat="1" ht="12" spans="1:9">
      <c r="A25" s="21" t="s">
        <v>70</v>
      </c>
      <c r="B25" s="21" t="s">
        <v>71</v>
      </c>
      <c r="C25" s="21" t="s">
        <v>72</v>
      </c>
      <c r="D25" s="21" t="s">
        <v>73</v>
      </c>
      <c r="E25" s="22">
        <v>89</v>
      </c>
      <c r="F25" s="22">
        <v>84.7</v>
      </c>
      <c r="G25" s="23">
        <f t="shared" si="1"/>
        <v>86.85</v>
      </c>
      <c r="H25" s="24">
        <v>1</v>
      </c>
      <c r="I25" s="24" t="s">
        <v>14</v>
      </c>
    </row>
    <row r="26" s="2" customFormat="1" ht="12.75" spans="1:9">
      <c r="A26" s="17" t="s">
        <v>74</v>
      </c>
      <c r="B26" s="17" t="s">
        <v>75</v>
      </c>
      <c r="C26" s="17" t="s">
        <v>72</v>
      </c>
      <c r="D26" s="17" t="s">
        <v>73</v>
      </c>
      <c r="E26" s="18">
        <v>79</v>
      </c>
      <c r="F26" s="18">
        <v>88.9</v>
      </c>
      <c r="G26" s="25">
        <f t="shared" si="1"/>
        <v>83.95</v>
      </c>
      <c r="H26" s="20">
        <v>2</v>
      </c>
      <c r="I26" s="20"/>
    </row>
    <row r="27" s="2" customFormat="1" ht="12" spans="1:9">
      <c r="A27" s="21" t="s">
        <v>76</v>
      </c>
      <c r="B27" s="21" t="s">
        <v>77</v>
      </c>
      <c r="C27" s="21" t="s">
        <v>72</v>
      </c>
      <c r="D27" s="21" t="s">
        <v>78</v>
      </c>
      <c r="E27" s="22">
        <v>73</v>
      </c>
      <c r="F27" s="22">
        <v>79.5</v>
      </c>
      <c r="G27" s="23">
        <f t="shared" si="1"/>
        <v>76.25</v>
      </c>
      <c r="H27" s="24">
        <v>1</v>
      </c>
      <c r="I27" s="24" t="s">
        <v>14</v>
      </c>
    </row>
    <row r="28" s="2" customFormat="1" ht="12" spans="1:9">
      <c r="A28" s="13" t="s">
        <v>79</v>
      </c>
      <c r="B28" s="13" t="s">
        <v>80</v>
      </c>
      <c r="C28" s="13" t="s">
        <v>72</v>
      </c>
      <c r="D28" s="13" t="s">
        <v>78</v>
      </c>
      <c r="E28" s="14">
        <v>64</v>
      </c>
      <c r="F28" s="14">
        <v>85</v>
      </c>
      <c r="G28" s="15">
        <f t="shared" si="1"/>
        <v>74.5</v>
      </c>
      <c r="H28" s="16">
        <v>2</v>
      </c>
      <c r="I28" s="16" t="s">
        <v>14</v>
      </c>
    </row>
    <row r="29" s="2" customFormat="1" ht="12" spans="1:9">
      <c r="A29" s="13" t="s">
        <v>81</v>
      </c>
      <c r="B29" s="13" t="s">
        <v>82</v>
      </c>
      <c r="C29" s="13" t="s">
        <v>72</v>
      </c>
      <c r="D29" s="13" t="s">
        <v>78</v>
      </c>
      <c r="E29" s="14">
        <v>60</v>
      </c>
      <c r="F29" s="14">
        <v>84.3</v>
      </c>
      <c r="G29" s="15">
        <f t="shared" si="1"/>
        <v>72.15</v>
      </c>
      <c r="H29" s="16">
        <v>3</v>
      </c>
      <c r="I29" s="16"/>
    </row>
    <row r="30" s="2" customFormat="1" ht="12.75" spans="1:9">
      <c r="A30" s="17" t="s">
        <v>83</v>
      </c>
      <c r="B30" s="17" t="s">
        <v>84</v>
      </c>
      <c r="C30" s="17" t="s">
        <v>72</v>
      </c>
      <c r="D30" s="17" t="s">
        <v>78</v>
      </c>
      <c r="E30" s="18">
        <v>57</v>
      </c>
      <c r="F30" s="18">
        <v>77.4</v>
      </c>
      <c r="G30" s="25">
        <f t="shared" si="1"/>
        <v>67.2</v>
      </c>
      <c r="H30" s="20">
        <v>4</v>
      </c>
      <c r="I30" s="20"/>
    </row>
    <row r="31" s="2" customFormat="1" ht="12" spans="1:9">
      <c r="A31" s="21" t="s">
        <v>85</v>
      </c>
      <c r="B31" s="21" t="s">
        <v>86</v>
      </c>
      <c r="C31" s="21" t="s">
        <v>87</v>
      </c>
      <c r="D31" s="21" t="s">
        <v>88</v>
      </c>
      <c r="E31" s="22">
        <v>56</v>
      </c>
      <c r="F31" s="21">
        <v>79.8</v>
      </c>
      <c r="G31" s="23">
        <f t="shared" si="1"/>
        <v>67.9</v>
      </c>
      <c r="H31" s="24">
        <v>1</v>
      </c>
      <c r="I31" s="24" t="s">
        <v>14</v>
      </c>
    </row>
    <row r="32" s="2" customFormat="1" ht="12.75" spans="1:9">
      <c r="A32" s="17" t="s">
        <v>89</v>
      </c>
      <c r="B32" s="17" t="s">
        <v>90</v>
      </c>
      <c r="C32" s="17" t="s">
        <v>87</v>
      </c>
      <c r="D32" s="17" t="s">
        <v>88</v>
      </c>
      <c r="E32" s="18">
        <v>49</v>
      </c>
      <c r="F32" s="17">
        <v>75.7</v>
      </c>
      <c r="G32" s="25">
        <f t="shared" si="1"/>
        <v>62.35</v>
      </c>
      <c r="H32" s="17">
        <v>2</v>
      </c>
      <c r="I32" s="20"/>
    </row>
    <row r="33" s="2" customFormat="1" ht="12" spans="1:9">
      <c r="A33" s="21" t="s">
        <v>91</v>
      </c>
      <c r="B33" s="21" t="s">
        <v>92</v>
      </c>
      <c r="C33" s="21" t="s">
        <v>93</v>
      </c>
      <c r="D33" s="21" t="s">
        <v>73</v>
      </c>
      <c r="E33" s="22">
        <v>79</v>
      </c>
      <c r="F33" s="22">
        <v>84.2</v>
      </c>
      <c r="G33" s="23">
        <f t="shared" si="1"/>
        <v>81.6</v>
      </c>
      <c r="H33" s="21">
        <v>1</v>
      </c>
      <c r="I33" s="24" t="s">
        <v>14</v>
      </c>
    </row>
    <row r="34" s="2" customFormat="1" ht="12" spans="1:9">
      <c r="A34" s="13" t="s">
        <v>94</v>
      </c>
      <c r="B34" s="13" t="s">
        <v>95</v>
      </c>
      <c r="C34" s="13" t="s">
        <v>93</v>
      </c>
      <c r="D34" s="13" t="s">
        <v>73</v>
      </c>
      <c r="E34" s="14">
        <v>79</v>
      </c>
      <c r="F34" s="14">
        <v>81.7</v>
      </c>
      <c r="G34" s="15">
        <f t="shared" si="1"/>
        <v>80.35</v>
      </c>
      <c r="H34" s="16">
        <v>2</v>
      </c>
      <c r="I34" s="16"/>
    </row>
    <row r="35" s="2" customFormat="1" ht="12.75" spans="1:9">
      <c r="A35" s="17" t="s">
        <v>96</v>
      </c>
      <c r="B35" s="17" t="s">
        <v>97</v>
      </c>
      <c r="C35" s="17" t="s">
        <v>93</v>
      </c>
      <c r="D35" s="17" t="s">
        <v>73</v>
      </c>
      <c r="E35" s="18">
        <v>75</v>
      </c>
      <c r="F35" s="18">
        <v>84.8</v>
      </c>
      <c r="G35" s="25">
        <f t="shared" si="1"/>
        <v>79.9</v>
      </c>
      <c r="H35" s="17">
        <v>3</v>
      </c>
      <c r="I35" s="17"/>
    </row>
    <row r="36" s="2" customFormat="1" ht="12" spans="1:9">
      <c r="A36" s="21" t="s">
        <v>98</v>
      </c>
      <c r="B36" s="21" t="s">
        <v>99</v>
      </c>
      <c r="C36" s="21" t="s">
        <v>93</v>
      </c>
      <c r="D36" s="21" t="s">
        <v>100</v>
      </c>
      <c r="E36" s="22">
        <v>68</v>
      </c>
      <c r="F36" s="21">
        <v>78.5</v>
      </c>
      <c r="G36" s="23">
        <f t="shared" si="1"/>
        <v>73.25</v>
      </c>
      <c r="H36" s="24">
        <v>1</v>
      </c>
      <c r="I36" s="24" t="s">
        <v>14</v>
      </c>
    </row>
    <row r="37" s="2" customFormat="1" ht="12" spans="1:9">
      <c r="A37" s="13" t="s">
        <v>101</v>
      </c>
      <c r="B37" s="13" t="s">
        <v>102</v>
      </c>
      <c r="C37" s="13" t="s">
        <v>93</v>
      </c>
      <c r="D37" s="13" t="s">
        <v>100</v>
      </c>
      <c r="E37" s="14">
        <v>63</v>
      </c>
      <c r="F37" s="13">
        <v>76.9</v>
      </c>
      <c r="G37" s="15">
        <f t="shared" si="1"/>
        <v>69.95</v>
      </c>
      <c r="H37" s="16">
        <v>2</v>
      </c>
      <c r="I37" s="16"/>
    </row>
    <row r="38" s="2" customFormat="1" ht="12.75" spans="1:9">
      <c r="A38" s="17" t="s">
        <v>103</v>
      </c>
      <c r="B38" s="17" t="s">
        <v>104</v>
      </c>
      <c r="C38" s="17" t="s">
        <v>93</v>
      </c>
      <c r="D38" s="17" t="s">
        <v>100</v>
      </c>
      <c r="E38" s="18">
        <v>61</v>
      </c>
      <c r="F38" s="17" t="s">
        <v>19</v>
      </c>
      <c r="G38" s="25"/>
      <c r="H38" s="20"/>
      <c r="I38" s="20"/>
    </row>
    <row r="39" s="2" customFormat="1" ht="12" spans="1:9">
      <c r="A39" s="21" t="s">
        <v>105</v>
      </c>
      <c r="B39" s="21" t="s">
        <v>106</v>
      </c>
      <c r="C39" s="21" t="s">
        <v>93</v>
      </c>
      <c r="D39" s="21" t="s">
        <v>107</v>
      </c>
      <c r="E39" s="22">
        <v>67</v>
      </c>
      <c r="F39" s="21">
        <v>82.1</v>
      </c>
      <c r="G39" s="23">
        <f t="shared" ref="G39:G48" si="2">(E39+F39)*0.5</f>
        <v>74.55</v>
      </c>
      <c r="H39" s="24">
        <v>1</v>
      </c>
      <c r="I39" s="24" t="s">
        <v>14</v>
      </c>
    </row>
    <row r="40" s="2" customFormat="1" ht="12" spans="1:9">
      <c r="A40" s="13" t="s">
        <v>108</v>
      </c>
      <c r="B40" s="13" t="s">
        <v>109</v>
      </c>
      <c r="C40" s="13" t="s">
        <v>93</v>
      </c>
      <c r="D40" s="13" t="s">
        <v>107</v>
      </c>
      <c r="E40" s="14">
        <v>62</v>
      </c>
      <c r="F40" s="13">
        <v>80.7</v>
      </c>
      <c r="G40" s="15">
        <f t="shared" si="2"/>
        <v>71.35</v>
      </c>
      <c r="H40" s="16">
        <v>2</v>
      </c>
      <c r="I40" s="16"/>
    </row>
    <row r="41" s="2" customFormat="1" ht="12.75" spans="1:9">
      <c r="A41" s="17" t="s">
        <v>110</v>
      </c>
      <c r="B41" s="17" t="s">
        <v>111</v>
      </c>
      <c r="C41" s="17" t="s">
        <v>93</v>
      </c>
      <c r="D41" s="17" t="s">
        <v>107</v>
      </c>
      <c r="E41" s="18">
        <v>63</v>
      </c>
      <c r="F41" s="17">
        <v>73.5</v>
      </c>
      <c r="G41" s="25">
        <f t="shared" si="2"/>
        <v>68.25</v>
      </c>
      <c r="H41" s="20">
        <v>3</v>
      </c>
      <c r="I41" s="20"/>
    </row>
    <row r="42" s="2" customFormat="1" ht="12" spans="1:9">
      <c r="A42" s="21" t="s">
        <v>112</v>
      </c>
      <c r="B42" s="21" t="s">
        <v>113</v>
      </c>
      <c r="C42" s="21" t="s">
        <v>114</v>
      </c>
      <c r="D42" s="21" t="s">
        <v>78</v>
      </c>
      <c r="E42" s="22">
        <v>73</v>
      </c>
      <c r="F42" s="22">
        <v>79.3</v>
      </c>
      <c r="G42" s="23">
        <f t="shared" si="2"/>
        <v>76.15</v>
      </c>
      <c r="H42" s="24">
        <v>1</v>
      </c>
      <c r="I42" s="24" t="s">
        <v>14</v>
      </c>
    </row>
    <row r="43" s="2" customFormat="1" ht="12.75" spans="1:9">
      <c r="A43" s="17" t="s">
        <v>115</v>
      </c>
      <c r="B43" s="17" t="s">
        <v>116</v>
      </c>
      <c r="C43" s="17" t="s">
        <v>114</v>
      </c>
      <c r="D43" s="17" t="s">
        <v>78</v>
      </c>
      <c r="E43" s="18">
        <v>59</v>
      </c>
      <c r="F43" s="18">
        <v>79.7</v>
      </c>
      <c r="G43" s="25">
        <f t="shared" si="2"/>
        <v>69.35</v>
      </c>
      <c r="H43" s="20">
        <v>2</v>
      </c>
      <c r="I43" s="20" t="s">
        <v>14</v>
      </c>
    </row>
    <row r="44" s="2" customFormat="1" ht="12" spans="1:9">
      <c r="A44" s="21" t="s">
        <v>117</v>
      </c>
      <c r="B44" s="21" t="s">
        <v>118</v>
      </c>
      <c r="C44" s="21" t="s">
        <v>114</v>
      </c>
      <c r="D44" s="21" t="s">
        <v>119</v>
      </c>
      <c r="E44" s="22">
        <v>39</v>
      </c>
      <c r="F44" s="21">
        <v>82.7</v>
      </c>
      <c r="G44" s="23">
        <f t="shared" si="2"/>
        <v>60.85</v>
      </c>
      <c r="H44" s="24">
        <v>1</v>
      </c>
      <c r="I44" s="24" t="s">
        <v>14</v>
      </c>
    </row>
    <row r="45" s="2" customFormat="1" ht="12.75" spans="1:9">
      <c r="A45" s="17" t="s">
        <v>120</v>
      </c>
      <c r="B45" s="17" t="s">
        <v>121</v>
      </c>
      <c r="C45" s="17" t="s">
        <v>114</v>
      </c>
      <c r="D45" s="17" t="s">
        <v>119</v>
      </c>
      <c r="E45" s="18">
        <v>40</v>
      </c>
      <c r="F45" s="17">
        <v>81.5</v>
      </c>
      <c r="G45" s="25">
        <f t="shared" si="2"/>
        <v>60.75</v>
      </c>
      <c r="H45" s="20">
        <v>2</v>
      </c>
      <c r="I45" s="20"/>
    </row>
    <row r="46" s="2" customFormat="1" ht="12.75" spans="1:9">
      <c r="A46" s="26" t="s">
        <v>122</v>
      </c>
      <c r="B46" s="26" t="s">
        <v>123</v>
      </c>
      <c r="C46" s="26" t="s">
        <v>114</v>
      </c>
      <c r="D46" s="26" t="s">
        <v>100</v>
      </c>
      <c r="E46" s="27">
        <v>72</v>
      </c>
      <c r="F46" s="26">
        <v>83.9</v>
      </c>
      <c r="G46" s="28">
        <f t="shared" si="2"/>
        <v>77.95</v>
      </c>
      <c r="H46" s="29">
        <v>1</v>
      </c>
      <c r="I46" s="29" t="s">
        <v>14</v>
      </c>
    </row>
    <row r="47" s="2" customFormat="1" ht="12" spans="1:9">
      <c r="A47" s="21" t="s">
        <v>124</v>
      </c>
      <c r="B47" s="21" t="s">
        <v>125</v>
      </c>
      <c r="C47" s="21" t="s">
        <v>126</v>
      </c>
      <c r="D47" s="21" t="s">
        <v>65</v>
      </c>
      <c r="E47" s="22">
        <v>57</v>
      </c>
      <c r="F47" s="21">
        <v>80.4</v>
      </c>
      <c r="G47" s="23">
        <f t="shared" si="2"/>
        <v>68.7</v>
      </c>
      <c r="H47" s="24">
        <v>1</v>
      </c>
      <c r="I47" s="24" t="s">
        <v>14</v>
      </c>
    </row>
    <row r="48" s="2" customFormat="1" ht="12" spans="1:9">
      <c r="A48" s="13" t="s">
        <v>127</v>
      </c>
      <c r="B48" s="13" t="s">
        <v>128</v>
      </c>
      <c r="C48" s="13" t="s">
        <v>126</v>
      </c>
      <c r="D48" s="13" t="s">
        <v>65</v>
      </c>
      <c r="E48" s="14">
        <v>53</v>
      </c>
      <c r="F48" s="13">
        <v>82.7</v>
      </c>
      <c r="G48" s="15">
        <f t="shared" si="2"/>
        <v>67.85</v>
      </c>
      <c r="H48" s="16">
        <v>2</v>
      </c>
      <c r="I48" s="16"/>
    </row>
    <row r="49" s="2" customFormat="1" ht="12.75" spans="1:9">
      <c r="A49" s="17" t="s">
        <v>129</v>
      </c>
      <c r="B49" s="17" t="s">
        <v>130</v>
      </c>
      <c r="C49" s="17" t="s">
        <v>126</v>
      </c>
      <c r="D49" s="17" t="s">
        <v>65</v>
      </c>
      <c r="E49" s="18">
        <v>58</v>
      </c>
      <c r="F49" s="17" t="s">
        <v>19</v>
      </c>
      <c r="G49" s="19"/>
      <c r="H49" s="20"/>
      <c r="I49" s="20"/>
    </row>
    <row r="50" s="2" customFormat="1" ht="12" spans="1:9">
      <c r="A50" s="21" t="s">
        <v>131</v>
      </c>
      <c r="B50" s="21" t="s">
        <v>132</v>
      </c>
      <c r="C50" s="21" t="s">
        <v>126</v>
      </c>
      <c r="D50" s="21" t="s">
        <v>100</v>
      </c>
      <c r="E50" s="22">
        <v>77</v>
      </c>
      <c r="F50" s="21">
        <v>79.5</v>
      </c>
      <c r="G50" s="23">
        <f t="shared" ref="G50:G64" si="3">(E50+F50)*0.5</f>
        <v>78.25</v>
      </c>
      <c r="H50" s="24">
        <v>1</v>
      </c>
      <c r="I50" s="24" t="s">
        <v>14</v>
      </c>
    </row>
    <row r="51" s="2" customFormat="1" ht="12" spans="1:9">
      <c r="A51" s="13" t="s">
        <v>133</v>
      </c>
      <c r="B51" s="13" t="s">
        <v>134</v>
      </c>
      <c r="C51" s="13" t="s">
        <v>126</v>
      </c>
      <c r="D51" s="13" t="s">
        <v>100</v>
      </c>
      <c r="E51" s="14">
        <v>61</v>
      </c>
      <c r="F51" s="13">
        <v>78.9</v>
      </c>
      <c r="G51" s="15">
        <f t="shared" si="3"/>
        <v>69.95</v>
      </c>
      <c r="H51" s="16">
        <v>2</v>
      </c>
      <c r="I51" s="16"/>
    </row>
    <row r="52" s="2" customFormat="1" ht="12.75" spans="1:9">
      <c r="A52" s="17" t="s">
        <v>135</v>
      </c>
      <c r="B52" s="17" t="s">
        <v>136</v>
      </c>
      <c r="C52" s="17" t="s">
        <v>126</v>
      </c>
      <c r="D52" s="17" t="s">
        <v>100</v>
      </c>
      <c r="E52" s="18">
        <v>51</v>
      </c>
      <c r="F52" s="18">
        <v>86</v>
      </c>
      <c r="G52" s="25">
        <f t="shared" si="3"/>
        <v>68.5</v>
      </c>
      <c r="H52" s="20">
        <v>3</v>
      </c>
      <c r="I52" s="20"/>
    </row>
    <row r="53" s="2" customFormat="1" ht="12" spans="1:9">
      <c r="A53" s="21" t="s">
        <v>137</v>
      </c>
      <c r="B53" s="21" t="s">
        <v>138</v>
      </c>
      <c r="C53" s="21" t="s">
        <v>126</v>
      </c>
      <c r="D53" s="21" t="s">
        <v>139</v>
      </c>
      <c r="E53" s="22">
        <v>89</v>
      </c>
      <c r="F53" s="22">
        <v>77.3</v>
      </c>
      <c r="G53" s="23">
        <f t="shared" si="3"/>
        <v>83.15</v>
      </c>
      <c r="H53" s="24">
        <v>1</v>
      </c>
      <c r="I53" s="24" t="s">
        <v>14</v>
      </c>
    </row>
    <row r="54" s="2" customFormat="1" ht="12" spans="1:9">
      <c r="A54" s="13" t="s">
        <v>140</v>
      </c>
      <c r="B54" s="13" t="s">
        <v>141</v>
      </c>
      <c r="C54" s="13" t="s">
        <v>126</v>
      </c>
      <c r="D54" s="13" t="s">
        <v>139</v>
      </c>
      <c r="E54" s="14">
        <v>84</v>
      </c>
      <c r="F54" s="14">
        <v>81.8</v>
      </c>
      <c r="G54" s="15">
        <f t="shared" si="3"/>
        <v>82.9</v>
      </c>
      <c r="H54" s="16">
        <v>2</v>
      </c>
      <c r="I54" s="16"/>
    </row>
    <row r="55" s="2" customFormat="1" ht="12.75" spans="1:9">
      <c r="A55" s="17" t="s">
        <v>142</v>
      </c>
      <c r="B55" s="17" t="s">
        <v>143</v>
      </c>
      <c r="C55" s="17" t="s">
        <v>126</v>
      </c>
      <c r="D55" s="17" t="s">
        <v>139</v>
      </c>
      <c r="E55" s="18">
        <v>91</v>
      </c>
      <c r="F55" s="18">
        <v>73.8</v>
      </c>
      <c r="G55" s="25">
        <f t="shared" si="3"/>
        <v>82.4</v>
      </c>
      <c r="H55" s="20">
        <v>3</v>
      </c>
      <c r="I55" s="20"/>
    </row>
    <row r="56" s="2" customFormat="1" ht="12" spans="1:9">
      <c r="A56" s="21" t="s">
        <v>144</v>
      </c>
      <c r="B56" s="21" t="s">
        <v>145</v>
      </c>
      <c r="C56" s="21" t="s">
        <v>146</v>
      </c>
      <c r="D56" s="21" t="s">
        <v>73</v>
      </c>
      <c r="E56" s="22">
        <v>72</v>
      </c>
      <c r="F56" s="22">
        <v>86.6</v>
      </c>
      <c r="G56" s="23">
        <f t="shared" si="3"/>
        <v>79.3</v>
      </c>
      <c r="H56" s="24">
        <v>1</v>
      </c>
      <c r="I56" s="24" t="s">
        <v>14</v>
      </c>
    </row>
    <row r="57" s="2" customFormat="1" ht="12" spans="1:9">
      <c r="A57" s="13" t="s">
        <v>147</v>
      </c>
      <c r="B57" s="13" t="s">
        <v>148</v>
      </c>
      <c r="C57" s="13" t="s">
        <v>146</v>
      </c>
      <c r="D57" s="13" t="s">
        <v>73</v>
      </c>
      <c r="E57" s="14">
        <v>65</v>
      </c>
      <c r="F57" s="14">
        <v>84.6</v>
      </c>
      <c r="G57" s="15">
        <f t="shared" si="3"/>
        <v>74.8</v>
      </c>
      <c r="H57" s="16">
        <v>2</v>
      </c>
      <c r="I57" s="16"/>
    </row>
    <row r="58" s="2" customFormat="1" ht="12.75" spans="1:9">
      <c r="A58" s="17" t="s">
        <v>149</v>
      </c>
      <c r="B58" s="17" t="s">
        <v>150</v>
      </c>
      <c r="C58" s="17" t="s">
        <v>146</v>
      </c>
      <c r="D58" s="17" t="s">
        <v>73</v>
      </c>
      <c r="E58" s="18">
        <v>59</v>
      </c>
      <c r="F58" s="18">
        <v>84.9</v>
      </c>
      <c r="G58" s="25">
        <f t="shared" si="3"/>
        <v>71.95</v>
      </c>
      <c r="H58" s="20">
        <v>3</v>
      </c>
      <c r="I58" s="20"/>
    </row>
    <row r="59" s="2" customFormat="1" ht="12" spans="1:9">
      <c r="A59" s="21" t="s">
        <v>151</v>
      </c>
      <c r="B59" s="21" t="s">
        <v>152</v>
      </c>
      <c r="C59" s="21" t="s">
        <v>146</v>
      </c>
      <c r="D59" s="21" t="s">
        <v>107</v>
      </c>
      <c r="E59" s="22">
        <v>71</v>
      </c>
      <c r="F59" s="21">
        <v>80.3</v>
      </c>
      <c r="G59" s="23">
        <f t="shared" si="3"/>
        <v>75.65</v>
      </c>
      <c r="H59" s="21">
        <v>1</v>
      </c>
      <c r="I59" s="24" t="s">
        <v>14</v>
      </c>
    </row>
    <row r="60" s="2" customFormat="1" ht="12" spans="1:9">
      <c r="A60" s="13" t="s">
        <v>153</v>
      </c>
      <c r="B60" s="13" t="s">
        <v>154</v>
      </c>
      <c r="C60" s="13" t="s">
        <v>146</v>
      </c>
      <c r="D60" s="13" t="s">
        <v>107</v>
      </c>
      <c r="E60" s="14">
        <v>70</v>
      </c>
      <c r="F60" s="13">
        <v>80.7</v>
      </c>
      <c r="G60" s="15">
        <f t="shared" si="3"/>
        <v>75.35</v>
      </c>
      <c r="H60" s="16">
        <v>2</v>
      </c>
      <c r="I60" s="16"/>
    </row>
    <row r="61" s="2" customFormat="1" ht="12.75" spans="1:9">
      <c r="A61" s="17" t="s">
        <v>155</v>
      </c>
      <c r="B61" s="17" t="s">
        <v>156</v>
      </c>
      <c r="C61" s="17" t="s">
        <v>146</v>
      </c>
      <c r="D61" s="17" t="s">
        <v>107</v>
      </c>
      <c r="E61" s="18">
        <v>70</v>
      </c>
      <c r="F61" s="17">
        <v>78.7</v>
      </c>
      <c r="G61" s="25">
        <f t="shared" si="3"/>
        <v>74.35</v>
      </c>
      <c r="H61" s="20">
        <v>3</v>
      </c>
      <c r="I61" s="20"/>
    </row>
    <row r="62" s="2" customFormat="1" ht="12" spans="1:9">
      <c r="A62" s="21" t="s">
        <v>157</v>
      </c>
      <c r="B62" s="21" t="s">
        <v>158</v>
      </c>
      <c r="C62" s="21" t="s">
        <v>159</v>
      </c>
      <c r="D62" s="21" t="s">
        <v>78</v>
      </c>
      <c r="E62" s="22">
        <v>69</v>
      </c>
      <c r="F62" s="22">
        <v>81.5</v>
      </c>
      <c r="G62" s="23">
        <f t="shared" si="3"/>
        <v>75.25</v>
      </c>
      <c r="H62" s="24">
        <v>1</v>
      </c>
      <c r="I62" s="24" t="s">
        <v>14</v>
      </c>
    </row>
    <row r="63" s="2" customFormat="1" ht="12" spans="1:9">
      <c r="A63" s="13" t="s">
        <v>160</v>
      </c>
      <c r="B63" s="13" t="s">
        <v>161</v>
      </c>
      <c r="C63" s="13" t="s">
        <v>159</v>
      </c>
      <c r="D63" s="13" t="s">
        <v>78</v>
      </c>
      <c r="E63" s="14">
        <v>48</v>
      </c>
      <c r="F63" s="14">
        <v>81.4</v>
      </c>
      <c r="G63" s="15">
        <f t="shared" si="3"/>
        <v>64.7</v>
      </c>
      <c r="H63" s="16">
        <v>2</v>
      </c>
      <c r="I63" s="16"/>
    </row>
    <row r="64" s="2" customFormat="1" ht="12.75" spans="1:9">
      <c r="A64" s="17" t="s">
        <v>162</v>
      </c>
      <c r="B64" s="17" t="s">
        <v>163</v>
      </c>
      <c r="C64" s="17" t="s">
        <v>159</v>
      </c>
      <c r="D64" s="17" t="s">
        <v>78</v>
      </c>
      <c r="E64" s="18">
        <v>45</v>
      </c>
      <c r="F64" s="18">
        <v>79.8</v>
      </c>
      <c r="G64" s="25">
        <f t="shared" si="3"/>
        <v>62.4</v>
      </c>
      <c r="H64" s="20">
        <v>3</v>
      </c>
      <c r="I64" s="20"/>
    </row>
    <row r="65" s="2" customFormat="1" ht="12.75" spans="1:9">
      <c r="A65" s="26" t="s">
        <v>164</v>
      </c>
      <c r="B65" s="26" t="s">
        <v>165</v>
      </c>
      <c r="C65" s="26" t="s">
        <v>159</v>
      </c>
      <c r="D65" s="26" t="s">
        <v>88</v>
      </c>
      <c r="E65" s="27">
        <v>53</v>
      </c>
      <c r="F65" s="26" t="s">
        <v>19</v>
      </c>
      <c r="G65" s="28"/>
      <c r="H65" s="29"/>
      <c r="I65" s="29"/>
    </row>
    <row r="66" s="2" customFormat="1" ht="12.75" spans="1:9">
      <c r="A66" s="26" t="s">
        <v>166</v>
      </c>
      <c r="B66" s="26" t="s">
        <v>167</v>
      </c>
      <c r="C66" s="26" t="s">
        <v>168</v>
      </c>
      <c r="D66" s="26" t="s">
        <v>78</v>
      </c>
      <c r="E66" s="27">
        <v>45</v>
      </c>
      <c r="F66" s="27">
        <v>78.3</v>
      </c>
      <c r="G66" s="28">
        <f t="shared" ref="G66:G70" si="4">(E66+F66)*0.5</f>
        <v>61.65</v>
      </c>
      <c r="H66" s="29">
        <v>1</v>
      </c>
      <c r="I66" s="29" t="s">
        <v>14</v>
      </c>
    </row>
    <row r="67" s="2" customFormat="1" ht="12" spans="1:9">
      <c r="A67" s="21" t="s">
        <v>169</v>
      </c>
      <c r="B67" s="21" t="s">
        <v>170</v>
      </c>
      <c r="C67" s="21" t="s">
        <v>171</v>
      </c>
      <c r="D67" s="21" t="s">
        <v>172</v>
      </c>
      <c r="E67" s="22">
        <v>75</v>
      </c>
      <c r="F67" s="22">
        <v>81</v>
      </c>
      <c r="G67" s="23">
        <f t="shared" si="4"/>
        <v>78</v>
      </c>
      <c r="H67" s="24">
        <v>1</v>
      </c>
      <c r="I67" s="24" t="s">
        <v>14</v>
      </c>
    </row>
    <row r="68" s="2" customFormat="1" ht="12" spans="1:9">
      <c r="A68" s="13" t="s">
        <v>173</v>
      </c>
      <c r="B68" s="13" t="s">
        <v>174</v>
      </c>
      <c r="C68" s="13" t="s">
        <v>171</v>
      </c>
      <c r="D68" s="13" t="s">
        <v>172</v>
      </c>
      <c r="E68" s="14">
        <v>61</v>
      </c>
      <c r="F68" s="14">
        <v>84.2</v>
      </c>
      <c r="G68" s="15">
        <f t="shared" si="4"/>
        <v>72.6</v>
      </c>
      <c r="H68" s="16">
        <v>2</v>
      </c>
      <c r="I68" s="16" t="s">
        <v>14</v>
      </c>
    </row>
    <row r="69" s="2" customFormat="1" ht="12" spans="1:9">
      <c r="A69" s="13" t="s">
        <v>175</v>
      </c>
      <c r="B69" s="13" t="s">
        <v>176</v>
      </c>
      <c r="C69" s="13" t="s">
        <v>171</v>
      </c>
      <c r="D69" s="13" t="s">
        <v>172</v>
      </c>
      <c r="E69" s="14">
        <v>50</v>
      </c>
      <c r="F69" s="13">
        <v>83.2</v>
      </c>
      <c r="G69" s="15">
        <f t="shared" si="4"/>
        <v>66.6</v>
      </c>
      <c r="H69" s="16">
        <v>3</v>
      </c>
      <c r="I69" s="16" t="s">
        <v>14</v>
      </c>
    </row>
    <row r="70" s="2" customFormat="1" ht="12.75" spans="1:9">
      <c r="A70" s="17" t="s">
        <v>177</v>
      </c>
      <c r="B70" s="17" t="s">
        <v>178</v>
      </c>
      <c r="C70" s="17" t="s">
        <v>171</v>
      </c>
      <c r="D70" s="17" t="s">
        <v>172</v>
      </c>
      <c r="E70" s="18">
        <v>51</v>
      </c>
      <c r="F70" s="18">
        <v>80.5</v>
      </c>
      <c r="G70" s="25">
        <f t="shared" si="4"/>
        <v>65.75</v>
      </c>
      <c r="H70" s="20">
        <v>4</v>
      </c>
      <c r="I70" s="20" t="s">
        <v>14</v>
      </c>
    </row>
    <row r="71" s="2" customFormat="1" ht="12"/>
  </sheetData>
  <mergeCells count="1">
    <mergeCell ref="A1:I1"/>
  </mergeCells>
  <pageMargins left="0.109722222222222" right="0.109722222222222" top="0.554861111111111" bottom="0.554861111111111" header="0.298611111111111" footer="0.298611111111111"/>
  <pageSetup paperSize="9" orientation="portrait"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SEVEN</cp:lastModifiedBy>
  <dcterms:created xsi:type="dcterms:W3CDTF">2019-06-21T07:14:00Z</dcterms:created>
  <dcterms:modified xsi:type="dcterms:W3CDTF">2019-11-01T03:16:41Z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2052-11.1.0.9175</vt:lpwstr>
  </property>
</Properties>
</file>