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>
    <definedName name="_xlnm.Print_Titles" localSheetId="0">'泰宁'!$4:$4</definedName>
  </definedNames>
  <calcPr fullCalcOnLoad="1"/>
</workbook>
</file>

<file path=xl/sharedStrings.xml><?xml version="1.0" encoding="utf-8"?>
<sst xmlns="http://schemas.openxmlformats.org/spreadsheetml/2006/main" count="384" uniqueCount="368">
  <si>
    <t>191320010100441</t>
  </si>
  <si>
    <t>肖玉婕</t>
  </si>
  <si>
    <t>191320010100459</t>
  </si>
  <si>
    <t>肖龙泉</t>
  </si>
  <si>
    <t>191321010100065</t>
  </si>
  <si>
    <t>肖梦婷</t>
  </si>
  <si>
    <t>191321010100291</t>
  </si>
  <si>
    <t>许洁</t>
  </si>
  <si>
    <t>191321020100283</t>
  </si>
  <si>
    <t>江琳瑛</t>
  </si>
  <si>
    <t>191321030100059</t>
  </si>
  <si>
    <t>肖名丽</t>
  </si>
  <si>
    <t>191321030100101</t>
  </si>
  <si>
    <t>熊艳平</t>
  </si>
  <si>
    <t>191321030100383</t>
  </si>
  <si>
    <t>邹声康</t>
  </si>
  <si>
    <t>191321040100058</t>
  </si>
  <si>
    <t>史林林</t>
  </si>
  <si>
    <t>191322010100030</t>
  </si>
  <si>
    <t>孟豇蓥</t>
  </si>
  <si>
    <t>191322010100143</t>
  </si>
  <si>
    <t>封毓莹</t>
  </si>
  <si>
    <t>张恒</t>
  </si>
  <si>
    <t>191323010100078</t>
  </si>
  <si>
    <t>191323010100186</t>
  </si>
  <si>
    <t>黄宜鑫</t>
  </si>
  <si>
    <t>191323010100278</t>
  </si>
  <si>
    <t>温林丽</t>
  </si>
  <si>
    <t>191324010100137</t>
  </si>
  <si>
    <t>艾小娟</t>
  </si>
  <si>
    <t>191324010100289</t>
  </si>
  <si>
    <t>王露佳</t>
  </si>
  <si>
    <t>191324010100344</t>
  </si>
  <si>
    <t>廖秋珍</t>
  </si>
  <si>
    <t>191324010300061</t>
  </si>
  <si>
    <t>祖韦</t>
  </si>
  <si>
    <t>191324010300309</t>
  </si>
  <si>
    <t>张增斌</t>
  </si>
  <si>
    <t>191324010300408</t>
  </si>
  <si>
    <t>杨火根</t>
  </si>
  <si>
    <t>191325010100162</t>
  </si>
  <si>
    <t>张婕</t>
  </si>
  <si>
    <t>191325010100183</t>
  </si>
  <si>
    <t>梁瑞兰</t>
  </si>
  <si>
    <t>191325010100456</t>
  </si>
  <si>
    <t>严小英</t>
  </si>
  <si>
    <t>191306030100460</t>
  </si>
  <si>
    <t>黄丽珍</t>
  </si>
  <si>
    <t>191307010300175</t>
  </si>
  <si>
    <t>廖建新</t>
  </si>
  <si>
    <t>191307010300400</t>
  </si>
  <si>
    <t>李芃衎</t>
  </si>
  <si>
    <t>191308010100367</t>
  </si>
  <si>
    <t>卢雁玲</t>
  </si>
  <si>
    <t>191308010100426</t>
  </si>
  <si>
    <t>罗刚</t>
  </si>
  <si>
    <t>191308010200063</t>
  </si>
  <si>
    <t>卢松林</t>
  </si>
  <si>
    <t>191308010200444</t>
  </si>
  <si>
    <t>江沁婷</t>
  </si>
  <si>
    <t>191308020100204</t>
  </si>
  <si>
    <t>温晨广</t>
  </si>
  <si>
    <t>191308020100247</t>
  </si>
  <si>
    <t>杨健忠</t>
  </si>
  <si>
    <t>191308020100481</t>
  </si>
  <si>
    <t>江孟霞</t>
  </si>
  <si>
    <t>191309020100027</t>
  </si>
  <si>
    <t>廖财凯</t>
  </si>
  <si>
    <t>191309020100277</t>
  </si>
  <si>
    <t>江南</t>
  </si>
  <si>
    <t>191309020100324</t>
  </si>
  <si>
    <t>朱滢</t>
  </si>
  <si>
    <t>191310020100200</t>
  </si>
  <si>
    <t>廖小龙</t>
  </si>
  <si>
    <t>191310020100389</t>
  </si>
  <si>
    <t>邹伟明</t>
  </si>
  <si>
    <t>191310020100411</t>
  </si>
  <si>
    <t>黄丹</t>
  </si>
  <si>
    <t>191311010100148</t>
  </si>
  <si>
    <t>黎秀清</t>
  </si>
  <si>
    <t>191311020100066</t>
  </si>
  <si>
    <t>汤琪斌</t>
  </si>
  <si>
    <t>191311020100213</t>
  </si>
  <si>
    <t>郭光胜</t>
  </si>
  <si>
    <t>191311020100299</t>
  </si>
  <si>
    <t>191311020200107</t>
  </si>
  <si>
    <t>李林</t>
  </si>
  <si>
    <t>191311020200114</t>
  </si>
  <si>
    <t>程世铮</t>
  </si>
  <si>
    <t>191311020200437</t>
  </si>
  <si>
    <t>林正辉</t>
  </si>
  <si>
    <t>191311030100055</t>
  </si>
  <si>
    <t>姜灵妹</t>
  </si>
  <si>
    <t>191311030100084</t>
  </si>
  <si>
    <t>游明华</t>
  </si>
  <si>
    <t>191311030100170</t>
  </si>
  <si>
    <t>张良伟</t>
  </si>
  <si>
    <t>191311030300043</t>
  </si>
  <si>
    <t>林秋花</t>
  </si>
  <si>
    <t>191311030300056</t>
  </si>
  <si>
    <t>张伙珠</t>
  </si>
  <si>
    <t>191311030300413</t>
  </si>
  <si>
    <t>黄莉敏</t>
  </si>
  <si>
    <t>191312010100104</t>
  </si>
  <si>
    <t>刘利焱</t>
  </si>
  <si>
    <t>191312010100237</t>
  </si>
  <si>
    <t>江尉</t>
  </si>
  <si>
    <t>191313010100082</t>
  </si>
  <si>
    <t>廖春艳</t>
  </si>
  <si>
    <t>191313010100395</t>
  </si>
  <si>
    <t>吴雅青</t>
  </si>
  <si>
    <t>191313010100412</t>
  </si>
  <si>
    <t>肖思琪</t>
  </si>
  <si>
    <t>191313020100086</t>
  </si>
  <si>
    <t>江雪莹</t>
  </si>
  <si>
    <t>191313020100372</t>
  </si>
  <si>
    <t>廖能容</t>
  </si>
  <si>
    <t>191313030100090</t>
  </si>
  <si>
    <t>姚超</t>
  </si>
  <si>
    <t>191313030100302</t>
  </si>
  <si>
    <t>宋慧琳</t>
  </si>
  <si>
    <t>191314010100146</t>
  </si>
  <si>
    <t>肖晨</t>
  </si>
  <si>
    <t>191314010100359</t>
  </si>
  <si>
    <t>邓浩楠</t>
  </si>
  <si>
    <t>191314010200151</t>
  </si>
  <si>
    <t>周嘉薇</t>
  </si>
  <si>
    <t>191314010200325</t>
  </si>
  <si>
    <t>万丹彤</t>
  </si>
  <si>
    <t>191314010200473</t>
  </si>
  <si>
    <t>李佳虹</t>
  </si>
  <si>
    <t>191314010300268</t>
  </si>
  <si>
    <t>肖旭敏</t>
  </si>
  <si>
    <t>191314020100483</t>
  </si>
  <si>
    <t>吴静</t>
  </si>
  <si>
    <t>191314030100028</t>
  </si>
  <si>
    <t>王含敏</t>
  </si>
  <si>
    <t>191314030100432</t>
  </si>
  <si>
    <t>张雅灵</t>
  </si>
  <si>
    <t>191315060100091</t>
  </si>
  <si>
    <t>杨红</t>
  </si>
  <si>
    <t>191315060100123</t>
  </si>
  <si>
    <t>邹芳敏</t>
  </si>
  <si>
    <t>191315060100215</t>
  </si>
  <si>
    <t>喻培红</t>
  </si>
  <si>
    <t>191315060100229</t>
  </si>
  <si>
    <t>191315060100319</t>
  </si>
  <si>
    <t>丁晓华</t>
  </si>
  <si>
    <t>191315070200332</t>
  </si>
  <si>
    <t>黄翠文</t>
  </si>
  <si>
    <t>191315070200414</t>
  </si>
  <si>
    <t>郭敏琴</t>
  </si>
  <si>
    <t>191315070200466</t>
  </si>
  <si>
    <t>冯丽娟</t>
  </si>
  <si>
    <t>廖治强</t>
  </si>
  <si>
    <t>黄琴</t>
  </si>
  <si>
    <t>191317010100354</t>
  </si>
  <si>
    <t>吴天舜</t>
  </si>
  <si>
    <t>191318010100067</t>
  </si>
  <si>
    <t>肖菊凤</t>
  </si>
  <si>
    <t>191318010100147</t>
  </si>
  <si>
    <t>191318010100472</t>
  </si>
  <si>
    <t>吴允妹</t>
  </si>
  <si>
    <t>191318010200321</t>
  </si>
  <si>
    <t>林海萍</t>
  </si>
  <si>
    <t>191319010100025</t>
  </si>
  <si>
    <t>余佳平</t>
  </si>
  <si>
    <t>191319010100154</t>
  </si>
  <si>
    <t>邓秋晶</t>
  </si>
  <si>
    <t>191302010100164</t>
  </si>
  <si>
    <t>罗灵</t>
  </si>
  <si>
    <t>191302010100172</t>
  </si>
  <si>
    <t>191302020100376</t>
  </si>
  <si>
    <t>冯秋贞</t>
  </si>
  <si>
    <t>191302020100407</t>
  </si>
  <si>
    <t>丁葵秀</t>
  </si>
  <si>
    <t>191302020100488</t>
  </si>
  <si>
    <t>江忠花</t>
  </si>
  <si>
    <t>191303010100238</t>
  </si>
  <si>
    <t>杨伟光</t>
  </si>
  <si>
    <t>191303010100429</t>
  </si>
  <si>
    <t>汪孝康</t>
  </si>
  <si>
    <t>191303010100454</t>
  </si>
  <si>
    <t>叶云飞</t>
  </si>
  <si>
    <t>191304010100092</t>
  </si>
  <si>
    <t>蔡晓芳</t>
  </si>
  <si>
    <t>191304020100032</t>
  </si>
  <si>
    <t>肖仕颖</t>
  </si>
  <si>
    <t>191304020100094</t>
  </si>
  <si>
    <t>肖九隆</t>
  </si>
  <si>
    <t>191304020100103</t>
  </si>
  <si>
    <t>吴寒梅</t>
  </si>
  <si>
    <t>191305010100261</t>
  </si>
  <si>
    <t>何丹莹</t>
  </si>
  <si>
    <t>191305010100313</t>
  </si>
  <si>
    <t>黄忠斌</t>
  </si>
  <si>
    <t>191305010100378</t>
  </si>
  <si>
    <t>杨爱萍</t>
  </si>
  <si>
    <t>191305020100099</t>
  </si>
  <si>
    <t>陈家源</t>
  </si>
  <si>
    <t>191305020100140</t>
  </si>
  <si>
    <t>肖晗</t>
  </si>
  <si>
    <t>191305030100153</t>
  </si>
  <si>
    <t>梁世寿</t>
  </si>
  <si>
    <t>191305030200449</t>
  </si>
  <si>
    <t>江丽萍</t>
  </si>
  <si>
    <t>191305040100110</t>
  </si>
  <si>
    <t>陈秀玉</t>
  </si>
  <si>
    <t>191306010100021</t>
  </si>
  <si>
    <t>肖庆辉</t>
  </si>
  <si>
    <t>191306010100347</t>
  </si>
  <si>
    <t>连瀚</t>
  </si>
  <si>
    <t>191306010100430</t>
  </si>
  <si>
    <t>邹洋</t>
  </si>
  <si>
    <t>191306010200128</t>
  </si>
  <si>
    <t>钟鸿</t>
  </si>
  <si>
    <t>191306010200256</t>
  </si>
  <si>
    <t>黄晓芬</t>
  </si>
  <si>
    <t>191306010200380</t>
  </si>
  <si>
    <t>谢子坤</t>
  </si>
  <si>
    <t>191306020100404</t>
  </si>
  <si>
    <t>管毅</t>
  </si>
  <si>
    <t>191306030100039</t>
  </si>
  <si>
    <t>戴巧云</t>
  </si>
  <si>
    <t>191306030100334</t>
  </si>
  <si>
    <t>郑丽梅</t>
  </si>
  <si>
    <t>191319010100377</t>
  </si>
  <si>
    <t>叶芃</t>
  </si>
  <si>
    <t>191320010100191</t>
  </si>
  <si>
    <t>黎秀珍</t>
  </si>
  <si>
    <t>李兰</t>
  </si>
  <si>
    <t>林颖</t>
  </si>
  <si>
    <t>黄玲</t>
  </si>
  <si>
    <t>周丽婷</t>
  </si>
  <si>
    <t>准考证号</t>
  </si>
  <si>
    <t>姓名</t>
  </si>
  <si>
    <t>岗位代码</t>
  </si>
  <si>
    <t>报考单位</t>
  </si>
  <si>
    <t>笔试成绩</t>
  </si>
  <si>
    <t>总分</t>
  </si>
  <si>
    <t>排名</t>
  </si>
  <si>
    <t>泰宁县梅口乡
水利工作站</t>
  </si>
  <si>
    <t>泰宁县梅口乡人力资源和社会保障事务所</t>
  </si>
  <si>
    <t>泰宁县大龙乡
水利工作站</t>
  </si>
  <si>
    <t>泰宁县婚姻登记
服务中心</t>
  </si>
  <si>
    <t>泰宁县城乡低保站</t>
  </si>
  <si>
    <t>泰宁县林业产业
服务中心</t>
  </si>
  <si>
    <t>泰宁县基层林业站</t>
  </si>
  <si>
    <r>
      <t xml:space="preserve">泰宁县造林绿化中心
</t>
    </r>
    <r>
      <rPr>
        <sz val="10"/>
        <rFont val="Arial"/>
        <family val="2"/>
      </rPr>
      <t>(</t>
    </r>
    <r>
      <rPr>
        <sz val="10"/>
        <rFont val="宋体"/>
        <family val="0"/>
      </rPr>
      <t>原泰宁县造林
绿化管理中心）</t>
    </r>
  </si>
  <si>
    <r>
      <t xml:space="preserve">泰宁县造林绿化中心
</t>
    </r>
    <r>
      <rPr>
        <sz val="10"/>
        <rFont val="Arial"/>
        <family val="2"/>
      </rPr>
      <t>(</t>
    </r>
    <r>
      <rPr>
        <sz val="10"/>
        <rFont val="宋体"/>
        <family val="0"/>
      </rPr>
      <t>原泰宁县造林
绿化管理中心）</t>
    </r>
  </si>
  <si>
    <t>泰宁县林木种苗站</t>
  </si>
  <si>
    <t>泰宁县不动产登记中心</t>
  </si>
  <si>
    <t>泰宁县不动产登记中心</t>
  </si>
  <si>
    <t>泰宁县城乡规划建设
技术中心</t>
  </si>
  <si>
    <t>泰宁县矿产资源站</t>
  </si>
  <si>
    <t>泰宁县政府投资审计中心</t>
  </si>
  <si>
    <t>泰宁县水利工程站</t>
  </si>
  <si>
    <t>泰宁县水利水电工作站</t>
  </si>
  <si>
    <t>泰宁县图书馆</t>
  </si>
  <si>
    <t>泰宁县农业技术推广站</t>
  </si>
  <si>
    <r>
      <t xml:space="preserve">泰宁县建设工程质量安全站
</t>
    </r>
    <r>
      <rPr>
        <sz val="10"/>
        <rFont val="Arial"/>
        <family val="2"/>
      </rPr>
      <t>(</t>
    </r>
    <r>
      <rPr>
        <sz val="10"/>
        <rFont val="宋体"/>
        <family val="0"/>
      </rPr>
      <t>原泰宁县建设工程质量
安全监督站）</t>
    </r>
  </si>
  <si>
    <t>泰宁县市政园林所</t>
  </si>
  <si>
    <t>泰宁县环境卫生所</t>
  </si>
  <si>
    <t>泰宁县农村公路服务中心</t>
  </si>
  <si>
    <t>泰宁县机关事业单位社会
保险中心</t>
  </si>
  <si>
    <t>泰宁县劳动人事争议仲裁院</t>
  </si>
  <si>
    <t>泰宁县人力资源公共服务中心</t>
  </si>
  <si>
    <t>泰宁县国库统一支付中心</t>
  </si>
  <si>
    <t>泰宁县国库统一支付中心</t>
  </si>
  <si>
    <t>泰宁县乡镇财政服务中心</t>
  </si>
  <si>
    <t>泰宁县县直行政事业资产
营运中心</t>
  </si>
  <si>
    <t>泰宁县总医院</t>
  </si>
  <si>
    <t>泰宁县中医院</t>
  </si>
  <si>
    <t>泰宁县纪检监察服务中心</t>
  </si>
  <si>
    <t>泰宁县社会管理综合治理
服务中心</t>
  </si>
  <si>
    <t>泰宁县妇女儿童活动中心</t>
  </si>
  <si>
    <t>泰宁县职工服务中心</t>
  </si>
  <si>
    <t>泰宁县第一中学</t>
  </si>
  <si>
    <t>泰宁县职业教育中心</t>
  </si>
  <si>
    <t>福建省广播电视大学
泰宁工作站</t>
  </si>
  <si>
    <t>泰宁县实验幼儿园</t>
  </si>
  <si>
    <t>泰宁工业园区管理委员会
综合服务中心</t>
  </si>
  <si>
    <t>泰宁县安全生产应急救援中心</t>
  </si>
  <si>
    <t>泰宁县公安局文职人员中心</t>
  </si>
  <si>
    <t>泰宁县古城保护中心</t>
  </si>
  <si>
    <t>招聘
人数</t>
  </si>
  <si>
    <t>泰宁县朱口镇水利工作站</t>
  </si>
  <si>
    <t>泰宁县梅林戏艺术传承保护中心</t>
  </si>
  <si>
    <t>余金华</t>
  </si>
  <si>
    <t>熊志伟</t>
  </si>
  <si>
    <t>紧缺专业免笔试</t>
  </si>
  <si>
    <t>翁族伟</t>
  </si>
  <si>
    <t>肖潇</t>
  </si>
  <si>
    <t>杨慧玲</t>
  </si>
  <si>
    <t>肖丽英</t>
  </si>
  <si>
    <t>叶昌慧</t>
  </si>
  <si>
    <t>张婷</t>
  </si>
  <si>
    <t>紧缺专业免笔试</t>
  </si>
  <si>
    <t>191312010200002</t>
  </si>
  <si>
    <t>191312010200005</t>
  </si>
  <si>
    <t>191312010200004</t>
  </si>
  <si>
    <t>191312010200001</t>
  </si>
  <si>
    <t>191309030100012</t>
  </si>
  <si>
    <t>191309030100014</t>
  </si>
  <si>
    <t>191301010100009</t>
  </si>
  <si>
    <t>191301010100006</t>
  </si>
  <si>
    <t>邹美珍</t>
  </si>
  <si>
    <t>备注</t>
  </si>
  <si>
    <t>第三名
放弃，递补</t>
  </si>
  <si>
    <t>肖粤闽</t>
  </si>
  <si>
    <t>191305020100185</t>
  </si>
  <si>
    <t>谢雨鹏</t>
  </si>
  <si>
    <t>191312010100219</t>
  </si>
  <si>
    <t>叶志群</t>
  </si>
  <si>
    <t>191313030100398</t>
  </si>
  <si>
    <t>邓晓慧</t>
  </si>
  <si>
    <t>第一名条件
不符，递补</t>
  </si>
  <si>
    <t>191316010100350</t>
  </si>
  <si>
    <t>2019年泰宁县事业单位公开招聘工作人员面试人选名单</t>
  </si>
  <si>
    <t>191315010100494</t>
  </si>
  <si>
    <t>泰宁县开善乡卫生院</t>
  </si>
  <si>
    <t>周莉菲</t>
  </si>
  <si>
    <t>191315010100493</t>
  </si>
  <si>
    <t>侯秋霞</t>
  </si>
  <si>
    <t>191315010100500</t>
  </si>
  <si>
    <t>梁秋兰</t>
  </si>
  <si>
    <t>191315010200003</t>
  </si>
  <si>
    <t>伍剑斌</t>
  </si>
  <si>
    <t>191315020100512</t>
  </si>
  <si>
    <t>泰宁县大田乡卫生院</t>
  </si>
  <si>
    <t>梅丹</t>
  </si>
  <si>
    <t>191315030100507</t>
  </si>
  <si>
    <t>泰宁县大龙乡卫生院</t>
  </si>
  <si>
    <t>肖婷</t>
  </si>
  <si>
    <t>191315030100497</t>
  </si>
  <si>
    <t>林祥美</t>
  </si>
  <si>
    <t>191315050100007</t>
  </si>
  <si>
    <t>泰宁县疾病预防控制中心</t>
  </si>
  <si>
    <t>肖婉</t>
  </si>
  <si>
    <t>191315050100010</t>
  </si>
  <si>
    <t>李仰</t>
  </si>
  <si>
    <t>191315050100011</t>
  </si>
  <si>
    <t>江云</t>
  </si>
  <si>
    <t>191315050100013</t>
  </si>
  <si>
    <t>肖林菲</t>
  </si>
  <si>
    <t>191315060200492</t>
  </si>
  <si>
    <t>泰宁县总医院</t>
  </si>
  <si>
    <t>李红娇</t>
  </si>
  <si>
    <t>191315060200509</t>
  </si>
  <si>
    <t>丁玉茹</t>
  </si>
  <si>
    <t>191315060200491</t>
  </si>
  <si>
    <t>刘莹敏</t>
  </si>
  <si>
    <t>191315060400503</t>
  </si>
  <si>
    <t>张雅珍</t>
  </si>
  <si>
    <t>191315060400511</t>
  </si>
  <si>
    <t>杨雨青</t>
  </si>
  <si>
    <t>191315060500498</t>
  </si>
  <si>
    <t>杨晓丽</t>
  </si>
  <si>
    <t>191315060500514</t>
  </si>
  <si>
    <t>吴浩宏</t>
  </si>
  <si>
    <t>191315060500510</t>
  </si>
  <si>
    <t>廖丽英</t>
  </si>
  <si>
    <t>政策
加分</t>
  </si>
  <si>
    <t>191302010100301</t>
  </si>
  <si>
    <t>191316010100168</t>
  </si>
  <si>
    <t>191316010100133</t>
  </si>
  <si>
    <t>中国共产党泰宁县委员会党校
（面试形式为讲课，时间另行通知）</t>
  </si>
  <si>
    <t>附表二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</si>
</sst>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8.8515625" style="0" customWidth="1"/>
    <col min="2" max="2" width="14.28125" style="0" customWidth="1"/>
    <col min="3" max="3" width="33.28125" style="3" customWidth="1"/>
    <col min="4" max="4" width="5.00390625" style="3" customWidth="1"/>
    <col min="5" max="5" width="14.421875" style="0" customWidth="1"/>
    <col min="6" max="6" width="12.421875" style="0" customWidth="1"/>
    <col min="7" max="7" width="6.57421875" style="3" customWidth="1"/>
    <col min="8" max="9" width="9.140625" style="3" customWidth="1"/>
    <col min="10" max="10" width="10.28125" style="0" customWidth="1"/>
  </cols>
  <sheetData>
    <row r="1" ht="12.75">
      <c r="A1" s="34" t="s">
        <v>367</v>
      </c>
    </row>
    <row r="2" spans="1:10" ht="20.25" customHeight="1">
      <c r="A2" s="16" t="s">
        <v>318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3" customFormat="1" ht="24">
      <c r="A4" s="1" t="s">
        <v>234</v>
      </c>
      <c r="B4" s="1" t="s">
        <v>236</v>
      </c>
      <c r="C4" s="1" t="s">
        <v>237</v>
      </c>
      <c r="D4" s="4" t="s">
        <v>285</v>
      </c>
      <c r="E4" s="1" t="s">
        <v>235</v>
      </c>
      <c r="F4" s="1" t="s">
        <v>238</v>
      </c>
      <c r="G4" s="4" t="s">
        <v>362</v>
      </c>
      <c r="H4" s="1" t="s">
        <v>239</v>
      </c>
      <c r="I4" s="1" t="s">
        <v>240</v>
      </c>
      <c r="J4" s="1" t="s">
        <v>307</v>
      </c>
    </row>
    <row r="5" spans="1:10" s="3" customFormat="1" ht="19.5" customHeight="1">
      <c r="A5" s="2" t="s">
        <v>304</v>
      </c>
      <c r="B5" s="2">
        <v>1913010101</v>
      </c>
      <c r="C5" s="13" t="s">
        <v>286</v>
      </c>
      <c r="D5" s="9">
        <v>1</v>
      </c>
      <c r="E5" s="2" t="s">
        <v>288</v>
      </c>
      <c r="F5" s="30" t="s">
        <v>290</v>
      </c>
      <c r="G5" s="22"/>
      <c r="H5" s="22"/>
      <c r="I5" s="23"/>
      <c r="J5" s="2"/>
    </row>
    <row r="6" spans="1:10" s="3" customFormat="1" ht="19.5" customHeight="1">
      <c r="A6" s="2" t="s">
        <v>305</v>
      </c>
      <c r="B6" s="2">
        <v>1913010101</v>
      </c>
      <c r="C6" s="14"/>
      <c r="D6" s="10"/>
      <c r="E6" s="2" t="s">
        <v>289</v>
      </c>
      <c r="F6" s="24"/>
      <c r="G6" s="25"/>
      <c r="H6" s="25"/>
      <c r="I6" s="26"/>
      <c r="J6" s="2"/>
    </row>
    <row r="7" spans="1:10" s="3" customFormat="1" ht="19.5" customHeight="1">
      <c r="A7" s="2" t="s">
        <v>171</v>
      </c>
      <c r="B7" s="2" t="str">
        <f aca="true" t="shared" si="0" ref="B7:B31">LEFT(A7,10)</f>
        <v>1913020101</v>
      </c>
      <c r="C7" s="9" t="s">
        <v>241</v>
      </c>
      <c r="D7" s="11">
        <v>1</v>
      </c>
      <c r="E7" s="2" t="s">
        <v>232</v>
      </c>
      <c r="F7" s="2">
        <v>63.6</v>
      </c>
      <c r="G7" s="2"/>
      <c r="H7" s="2">
        <f>F7+G7</f>
        <v>63.6</v>
      </c>
      <c r="I7" s="2">
        <v>1</v>
      </c>
      <c r="J7" s="2"/>
    </row>
    <row r="8" spans="1:10" s="3" customFormat="1" ht="19.5" customHeight="1">
      <c r="A8" s="2" t="s">
        <v>169</v>
      </c>
      <c r="B8" s="2" t="str">
        <f t="shared" si="0"/>
        <v>1913020101</v>
      </c>
      <c r="C8" s="12"/>
      <c r="D8" s="12"/>
      <c r="E8" s="2" t="s">
        <v>170</v>
      </c>
      <c r="F8" s="2">
        <v>58.8</v>
      </c>
      <c r="G8" s="2"/>
      <c r="H8" s="2">
        <f aca="true" t="shared" si="1" ref="H8:H31">F8+G8</f>
        <v>58.8</v>
      </c>
      <c r="I8" s="2">
        <v>2</v>
      </c>
      <c r="J8" s="2"/>
    </row>
    <row r="9" spans="1:10" s="3" customFormat="1" ht="27.75" customHeight="1">
      <c r="A9" s="8" t="s">
        <v>363</v>
      </c>
      <c r="B9" s="2" t="str">
        <f t="shared" si="0"/>
        <v>1913020101</v>
      </c>
      <c r="C9" s="12"/>
      <c r="D9" s="12"/>
      <c r="E9" s="1" t="s">
        <v>306</v>
      </c>
      <c r="F9" s="2">
        <v>52.6</v>
      </c>
      <c r="G9" s="2"/>
      <c r="H9" s="2">
        <f t="shared" si="1"/>
        <v>52.6</v>
      </c>
      <c r="I9" s="2">
        <v>4</v>
      </c>
      <c r="J9" s="4" t="s">
        <v>308</v>
      </c>
    </row>
    <row r="10" spans="1:10" s="3" customFormat="1" ht="19.5" customHeight="1">
      <c r="A10" s="2" t="s">
        <v>172</v>
      </c>
      <c r="B10" s="2" t="str">
        <f t="shared" si="0"/>
        <v>1913020201</v>
      </c>
      <c r="C10" s="9" t="s">
        <v>242</v>
      </c>
      <c r="D10" s="11">
        <v>1</v>
      </c>
      <c r="E10" s="2" t="s">
        <v>173</v>
      </c>
      <c r="F10" s="2">
        <v>58.8</v>
      </c>
      <c r="G10" s="2"/>
      <c r="H10" s="2">
        <f t="shared" si="1"/>
        <v>58.8</v>
      </c>
      <c r="I10" s="2">
        <v>1</v>
      </c>
      <c r="J10" s="2"/>
    </row>
    <row r="11" spans="1:10" s="3" customFormat="1" ht="19.5" customHeight="1">
      <c r="A11" s="2" t="s">
        <v>176</v>
      </c>
      <c r="B11" s="2" t="str">
        <f t="shared" si="0"/>
        <v>1913020201</v>
      </c>
      <c r="C11" s="10"/>
      <c r="D11" s="12"/>
      <c r="E11" s="2" t="s">
        <v>177</v>
      </c>
      <c r="F11" s="2">
        <v>56.5</v>
      </c>
      <c r="G11" s="2"/>
      <c r="H11" s="2">
        <f t="shared" si="1"/>
        <v>56.5</v>
      </c>
      <c r="I11" s="2">
        <v>2</v>
      </c>
      <c r="J11" s="2"/>
    </row>
    <row r="12" spans="1:10" s="3" customFormat="1" ht="19.5" customHeight="1">
      <c r="A12" s="2" t="s">
        <v>174</v>
      </c>
      <c r="B12" s="2" t="str">
        <f t="shared" si="0"/>
        <v>1913020201</v>
      </c>
      <c r="C12" s="10"/>
      <c r="D12" s="12"/>
      <c r="E12" s="2" t="s">
        <v>175</v>
      </c>
      <c r="F12" s="2">
        <v>55.8</v>
      </c>
      <c r="G12" s="2"/>
      <c r="H12" s="2">
        <f t="shared" si="1"/>
        <v>55.8</v>
      </c>
      <c r="I12" s="2">
        <v>3</v>
      </c>
      <c r="J12" s="2"/>
    </row>
    <row r="13" spans="1:10" s="3" customFormat="1" ht="19.5" customHeight="1">
      <c r="A13" s="2" t="s">
        <v>180</v>
      </c>
      <c r="B13" s="2" t="str">
        <f t="shared" si="0"/>
        <v>1913030101</v>
      </c>
      <c r="C13" s="9" t="s">
        <v>243</v>
      </c>
      <c r="D13" s="11">
        <v>1</v>
      </c>
      <c r="E13" s="2" t="s">
        <v>181</v>
      </c>
      <c r="F13" s="2">
        <v>63.6</v>
      </c>
      <c r="G13" s="2"/>
      <c r="H13" s="2">
        <f t="shared" si="1"/>
        <v>63.6</v>
      </c>
      <c r="I13" s="2">
        <v>1</v>
      </c>
      <c r="J13" s="2"/>
    </row>
    <row r="14" spans="1:10" s="3" customFormat="1" ht="19.5" customHeight="1">
      <c r="A14" s="2" t="s">
        <v>182</v>
      </c>
      <c r="B14" s="2" t="str">
        <f t="shared" si="0"/>
        <v>1913030101</v>
      </c>
      <c r="C14" s="12"/>
      <c r="D14" s="12"/>
      <c r="E14" s="2" t="s">
        <v>183</v>
      </c>
      <c r="F14" s="2">
        <v>53.6</v>
      </c>
      <c r="G14" s="2"/>
      <c r="H14" s="2">
        <f t="shared" si="1"/>
        <v>53.6</v>
      </c>
      <c r="I14" s="2">
        <v>2</v>
      </c>
      <c r="J14" s="2"/>
    </row>
    <row r="15" spans="1:10" s="3" customFormat="1" ht="19.5" customHeight="1">
      <c r="A15" s="2" t="s">
        <v>178</v>
      </c>
      <c r="B15" s="2" t="str">
        <f t="shared" si="0"/>
        <v>1913030101</v>
      </c>
      <c r="C15" s="12"/>
      <c r="D15" s="12"/>
      <c r="E15" s="2" t="s">
        <v>179</v>
      </c>
      <c r="F15" s="2">
        <v>51</v>
      </c>
      <c r="G15" s="2"/>
      <c r="H15" s="2">
        <f t="shared" si="1"/>
        <v>51</v>
      </c>
      <c r="I15" s="2">
        <v>3</v>
      </c>
      <c r="J15" s="2"/>
    </row>
    <row r="16" spans="1:10" s="3" customFormat="1" ht="36.75" customHeight="1">
      <c r="A16" s="2" t="s">
        <v>184</v>
      </c>
      <c r="B16" s="2" t="str">
        <f t="shared" si="0"/>
        <v>1913040101</v>
      </c>
      <c r="C16" s="7" t="s">
        <v>244</v>
      </c>
      <c r="D16" s="6">
        <v>1</v>
      </c>
      <c r="E16" s="2" t="s">
        <v>185</v>
      </c>
      <c r="F16" s="2">
        <v>46.8</v>
      </c>
      <c r="G16" s="2"/>
      <c r="H16" s="2">
        <f t="shared" si="1"/>
        <v>46.8</v>
      </c>
      <c r="I16" s="2">
        <v>1</v>
      </c>
      <c r="J16" s="2"/>
    </row>
    <row r="17" spans="1:10" s="3" customFormat="1" ht="19.5" customHeight="1">
      <c r="A17" s="2" t="s">
        <v>186</v>
      </c>
      <c r="B17" s="2" t="str">
        <f t="shared" si="0"/>
        <v>1913040201</v>
      </c>
      <c r="C17" s="13" t="s">
        <v>245</v>
      </c>
      <c r="D17" s="11">
        <v>1</v>
      </c>
      <c r="E17" s="2" t="s">
        <v>187</v>
      </c>
      <c r="F17" s="2">
        <v>66.2</v>
      </c>
      <c r="G17" s="2">
        <v>5</v>
      </c>
      <c r="H17" s="2">
        <f t="shared" si="1"/>
        <v>71.2</v>
      </c>
      <c r="I17" s="2">
        <v>1</v>
      </c>
      <c r="J17" s="2"/>
    </row>
    <row r="18" spans="1:10" s="3" customFormat="1" ht="19.5" customHeight="1">
      <c r="A18" s="2" t="s">
        <v>190</v>
      </c>
      <c r="B18" s="2" t="str">
        <f t="shared" si="0"/>
        <v>1913040201</v>
      </c>
      <c r="C18" s="12"/>
      <c r="D18" s="12"/>
      <c r="E18" s="2" t="s">
        <v>191</v>
      </c>
      <c r="F18" s="2">
        <v>59.1</v>
      </c>
      <c r="G18" s="2"/>
      <c r="H18" s="2">
        <f t="shared" si="1"/>
        <v>59.1</v>
      </c>
      <c r="I18" s="2">
        <v>2</v>
      </c>
      <c r="J18" s="2"/>
    </row>
    <row r="19" spans="1:10" s="3" customFormat="1" ht="19.5" customHeight="1">
      <c r="A19" s="2" t="s">
        <v>188</v>
      </c>
      <c r="B19" s="2" t="str">
        <f t="shared" si="0"/>
        <v>1913040201</v>
      </c>
      <c r="C19" s="12"/>
      <c r="D19" s="12"/>
      <c r="E19" s="2" t="s">
        <v>189</v>
      </c>
      <c r="F19" s="2">
        <v>57.5</v>
      </c>
      <c r="G19" s="2"/>
      <c r="H19" s="2">
        <f t="shared" si="1"/>
        <v>57.5</v>
      </c>
      <c r="I19" s="2">
        <v>3</v>
      </c>
      <c r="J19" s="2"/>
    </row>
    <row r="20" spans="1:10" s="3" customFormat="1" ht="19.5" customHeight="1">
      <c r="A20" s="2" t="s">
        <v>194</v>
      </c>
      <c r="B20" s="2" t="str">
        <f t="shared" si="0"/>
        <v>1913050101</v>
      </c>
      <c r="C20" s="9" t="s">
        <v>246</v>
      </c>
      <c r="D20" s="11">
        <v>1</v>
      </c>
      <c r="E20" s="2" t="s">
        <v>195</v>
      </c>
      <c r="F20" s="2">
        <v>60.5</v>
      </c>
      <c r="G20" s="2"/>
      <c r="H20" s="2">
        <f t="shared" si="1"/>
        <v>60.5</v>
      </c>
      <c r="I20" s="2">
        <v>1</v>
      </c>
      <c r="J20" s="2"/>
    </row>
    <row r="21" spans="1:10" s="3" customFormat="1" ht="19.5" customHeight="1">
      <c r="A21" s="2" t="s">
        <v>196</v>
      </c>
      <c r="B21" s="2" t="str">
        <f>LEFT(A21,10)</f>
        <v>1913050101</v>
      </c>
      <c r="C21" s="10"/>
      <c r="D21" s="12"/>
      <c r="E21" s="2" t="s">
        <v>197</v>
      </c>
      <c r="F21" s="2">
        <v>49.2</v>
      </c>
      <c r="G21" s="2">
        <v>5</v>
      </c>
      <c r="H21" s="2">
        <f>F21+G21</f>
        <v>54.2</v>
      </c>
      <c r="I21" s="2">
        <v>2</v>
      </c>
      <c r="J21" s="2"/>
    </row>
    <row r="22" spans="1:10" s="3" customFormat="1" ht="19.5" customHeight="1">
      <c r="A22" s="2" t="s">
        <v>192</v>
      </c>
      <c r="B22" s="2" t="str">
        <f t="shared" si="0"/>
        <v>1913050101</v>
      </c>
      <c r="C22" s="10"/>
      <c r="D22" s="12"/>
      <c r="E22" s="2" t="s">
        <v>193</v>
      </c>
      <c r="F22" s="2">
        <v>53.8</v>
      </c>
      <c r="G22" s="2"/>
      <c r="H22" s="2">
        <f t="shared" si="1"/>
        <v>53.8</v>
      </c>
      <c r="I22" s="2">
        <v>3</v>
      </c>
      <c r="J22" s="2"/>
    </row>
    <row r="23" spans="1:10" s="3" customFormat="1" ht="19.5" customHeight="1">
      <c r="A23" s="2" t="s">
        <v>200</v>
      </c>
      <c r="B23" s="2" t="str">
        <f t="shared" si="0"/>
        <v>1913050201</v>
      </c>
      <c r="C23" s="9" t="s">
        <v>247</v>
      </c>
      <c r="D23" s="11">
        <v>1</v>
      </c>
      <c r="E23" s="2" t="s">
        <v>201</v>
      </c>
      <c r="F23" s="2">
        <v>54.5</v>
      </c>
      <c r="G23" s="2"/>
      <c r="H23" s="2">
        <f t="shared" si="1"/>
        <v>54.5</v>
      </c>
      <c r="I23" s="2">
        <v>1</v>
      </c>
      <c r="J23" s="2"/>
    </row>
    <row r="24" spans="1:10" s="3" customFormat="1" ht="19.5" customHeight="1">
      <c r="A24" s="2" t="s">
        <v>198</v>
      </c>
      <c r="B24" s="2" t="str">
        <f t="shared" si="0"/>
        <v>1913050201</v>
      </c>
      <c r="C24" s="12"/>
      <c r="D24" s="12"/>
      <c r="E24" s="2" t="s">
        <v>199</v>
      </c>
      <c r="F24" s="2">
        <v>51.4</v>
      </c>
      <c r="G24" s="2"/>
      <c r="H24" s="2">
        <f t="shared" si="1"/>
        <v>51.4</v>
      </c>
      <c r="I24" s="2">
        <v>2</v>
      </c>
      <c r="J24" s="2"/>
    </row>
    <row r="25" spans="1:10" s="3" customFormat="1" ht="27" customHeight="1">
      <c r="A25" s="8" t="s">
        <v>310</v>
      </c>
      <c r="B25" s="2" t="str">
        <f t="shared" si="0"/>
        <v>1913050201</v>
      </c>
      <c r="C25" s="12"/>
      <c r="D25" s="12"/>
      <c r="E25" s="1" t="s">
        <v>309</v>
      </c>
      <c r="F25" s="2">
        <v>45.2</v>
      </c>
      <c r="G25" s="2"/>
      <c r="H25" s="2">
        <f t="shared" si="1"/>
        <v>45.2</v>
      </c>
      <c r="I25" s="2">
        <v>4</v>
      </c>
      <c r="J25" s="4" t="s">
        <v>308</v>
      </c>
    </row>
    <row r="26" spans="1:10" s="3" customFormat="1" ht="47.25" customHeight="1">
      <c r="A26" s="2" t="s">
        <v>202</v>
      </c>
      <c r="B26" s="2" t="str">
        <f t="shared" si="0"/>
        <v>1913050301</v>
      </c>
      <c r="C26" s="7" t="s">
        <v>248</v>
      </c>
      <c r="D26" s="6">
        <v>1</v>
      </c>
      <c r="E26" s="2" t="s">
        <v>203</v>
      </c>
      <c r="F26" s="2">
        <v>58.7</v>
      </c>
      <c r="G26" s="2"/>
      <c r="H26" s="2">
        <f t="shared" si="1"/>
        <v>58.7</v>
      </c>
      <c r="I26" s="2">
        <v>1</v>
      </c>
      <c r="J26" s="2"/>
    </row>
    <row r="27" spans="1:10" s="3" customFormat="1" ht="40.5" customHeight="1">
      <c r="A27" s="2" t="s">
        <v>204</v>
      </c>
      <c r="B27" s="2" t="str">
        <f t="shared" si="0"/>
        <v>1913050302</v>
      </c>
      <c r="C27" s="7" t="s">
        <v>249</v>
      </c>
      <c r="D27" s="6">
        <v>1</v>
      </c>
      <c r="E27" s="2" t="s">
        <v>205</v>
      </c>
      <c r="F27" s="2">
        <v>49.8</v>
      </c>
      <c r="G27" s="2"/>
      <c r="H27" s="2">
        <f t="shared" si="1"/>
        <v>49.8</v>
      </c>
      <c r="I27" s="2">
        <v>1</v>
      </c>
      <c r="J27" s="2"/>
    </row>
    <row r="28" spans="1:10" s="3" customFormat="1" ht="19.5" customHeight="1">
      <c r="A28" s="2" t="s">
        <v>206</v>
      </c>
      <c r="B28" s="2" t="str">
        <f t="shared" si="0"/>
        <v>1913050401</v>
      </c>
      <c r="C28" s="5" t="s">
        <v>250</v>
      </c>
      <c r="D28" s="6">
        <v>1</v>
      </c>
      <c r="E28" s="2" t="s">
        <v>207</v>
      </c>
      <c r="F28" s="2">
        <v>45.9</v>
      </c>
      <c r="G28" s="2"/>
      <c r="H28" s="2">
        <f t="shared" si="1"/>
        <v>45.9</v>
      </c>
      <c r="I28" s="2">
        <v>1</v>
      </c>
      <c r="J28" s="2"/>
    </row>
    <row r="29" spans="1:10" s="3" customFormat="1" ht="19.5" customHeight="1">
      <c r="A29" s="2" t="s">
        <v>210</v>
      </c>
      <c r="B29" s="2" t="str">
        <f t="shared" si="0"/>
        <v>1913060101</v>
      </c>
      <c r="C29" s="13" t="s">
        <v>252</v>
      </c>
      <c r="D29" s="11">
        <v>1</v>
      </c>
      <c r="E29" s="2" t="s">
        <v>211</v>
      </c>
      <c r="F29" s="2">
        <v>60.4</v>
      </c>
      <c r="G29" s="2"/>
      <c r="H29" s="2">
        <f t="shared" si="1"/>
        <v>60.4</v>
      </c>
      <c r="I29" s="2">
        <v>1</v>
      </c>
      <c r="J29" s="2"/>
    </row>
    <row r="30" spans="1:10" s="3" customFormat="1" ht="19.5" customHeight="1">
      <c r="A30" s="2" t="s">
        <v>208</v>
      </c>
      <c r="B30" s="2" t="str">
        <f t="shared" si="0"/>
        <v>1913060101</v>
      </c>
      <c r="C30" s="14"/>
      <c r="D30" s="12"/>
      <c r="E30" s="2" t="s">
        <v>209</v>
      </c>
      <c r="F30" s="2">
        <v>57.6</v>
      </c>
      <c r="G30" s="2"/>
      <c r="H30" s="2">
        <f t="shared" si="1"/>
        <v>57.6</v>
      </c>
      <c r="I30" s="2">
        <v>2</v>
      </c>
      <c r="J30" s="2"/>
    </row>
    <row r="31" spans="1:10" s="3" customFormat="1" ht="19.5" customHeight="1">
      <c r="A31" s="2" t="s">
        <v>212</v>
      </c>
      <c r="B31" s="2" t="str">
        <f t="shared" si="0"/>
        <v>1913060101</v>
      </c>
      <c r="C31" s="14"/>
      <c r="D31" s="12"/>
      <c r="E31" s="2" t="s">
        <v>213</v>
      </c>
      <c r="F31" s="2">
        <v>56.7</v>
      </c>
      <c r="G31" s="2"/>
      <c r="H31" s="2">
        <f t="shared" si="1"/>
        <v>56.7</v>
      </c>
      <c r="I31" s="2">
        <v>3</v>
      </c>
      <c r="J31" s="2"/>
    </row>
    <row r="32" spans="1:10" s="3" customFormat="1" ht="19.5" customHeight="1">
      <c r="A32" s="2" t="s">
        <v>216</v>
      </c>
      <c r="B32" s="2" t="str">
        <f>LEFT(A32,10)</f>
        <v>1913060102</v>
      </c>
      <c r="C32" s="13" t="s">
        <v>251</v>
      </c>
      <c r="D32" s="11">
        <v>1</v>
      </c>
      <c r="E32" s="2" t="s">
        <v>217</v>
      </c>
      <c r="F32" s="2">
        <v>56.8</v>
      </c>
      <c r="G32" s="2">
        <v>5</v>
      </c>
      <c r="H32" s="2">
        <f>F32+G32</f>
        <v>61.8</v>
      </c>
      <c r="I32" s="2">
        <v>1</v>
      </c>
      <c r="J32" s="2"/>
    </row>
    <row r="33" spans="1:10" s="3" customFormat="1" ht="19.5" customHeight="1">
      <c r="A33" s="2" t="s">
        <v>214</v>
      </c>
      <c r="B33" s="2" t="str">
        <f aca="true" t="shared" si="2" ref="B33:B47">LEFT(A33,10)</f>
        <v>1913060102</v>
      </c>
      <c r="C33" s="14"/>
      <c r="D33" s="12"/>
      <c r="E33" s="2" t="s">
        <v>215</v>
      </c>
      <c r="F33" s="2">
        <v>61.3</v>
      </c>
      <c r="G33" s="2"/>
      <c r="H33" s="2">
        <f aca="true" t="shared" si="3" ref="H33:H47">F33+G33</f>
        <v>61.3</v>
      </c>
      <c r="I33" s="2">
        <v>2</v>
      </c>
      <c r="J33" s="2"/>
    </row>
    <row r="34" spans="1:10" s="3" customFormat="1" ht="19.5" customHeight="1">
      <c r="A34" s="2" t="s">
        <v>218</v>
      </c>
      <c r="B34" s="2" t="str">
        <f t="shared" si="2"/>
        <v>1913060102</v>
      </c>
      <c r="C34" s="14"/>
      <c r="D34" s="12"/>
      <c r="E34" s="2" t="s">
        <v>219</v>
      </c>
      <c r="F34" s="2">
        <v>58.7</v>
      </c>
      <c r="G34" s="2"/>
      <c r="H34" s="2">
        <f t="shared" si="3"/>
        <v>58.7</v>
      </c>
      <c r="I34" s="2">
        <v>3</v>
      </c>
      <c r="J34" s="2"/>
    </row>
    <row r="35" spans="1:10" s="3" customFormat="1" ht="35.25" customHeight="1">
      <c r="A35" s="2" t="s">
        <v>220</v>
      </c>
      <c r="B35" s="2" t="str">
        <f t="shared" si="2"/>
        <v>1913060201</v>
      </c>
      <c r="C35" s="7" t="s">
        <v>253</v>
      </c>
      <c r="D35" s="6">
        <v>1</v>
      </c>
      <c r="E35" s="2" t="s">
        <v>221</v>
      </c>
      <c r="F35" s="2">
        <v>63.7</v>
      </c>
      <c r="G35" s="2"/>
      <c r="H35" s="2">
        <f t="shared" si="3"/>
        <v>63.7</v>
      </c>
      <c r="I35" s="2">
        <v>1</v>
      </c>
      <c r="J35" s="2"/>
    </row>
    <row r="36" spans="1:10" s="3" customFormat="1" ht="19.5" customHeight="1">
      <c r="A36" s="2" t="s">
        <v>224</v>
      </c>
      <c r="B36" s="2" t="str">
        <f t="shared" si="2"/>
        <v>1913060301</v>
      </c>
      <c r="C36" s="13" t="s">
        <v>254</v>
      </c>
      <c r="D36" s="11">
        <v>1</v>
      </c>
      <c r="E36" s="2" t="s">
        <v>225</v>
      </c>
      <c r="F36" s="2">
        <v>53.7</v>
      </c>
      <c r="G36" s="2"/>
      <c r="H36" s="2">
        <f t="shared" si="3"/>
        <v>53.7</v>
      </c>
      <c r="I36" s="2">
        <v>1</v>
      </c>
      <c r="J36" s="2"/>
    </row>
    <row r="37" spans="1:10" s="3" customFormat="1" ht="19.5" customHeight="1">
      <c r="A37" s="2" t="s">
        <v>222</v>
      </c>
      <c r="B37" s="2" t="str">
        <f t="shared" si="2"/>
        <v>1913060301</v>
      </c>
      <c r="C37" s="12"/>
      <c r="D37" s="12"/>
      <c r="E37" s="2" t="s">
        <v>223</v>
      </c>
      <c r="F37" s="2">
        <v>51.4</v>
      </c>
      <c r="G37" s="2"/>
      <c r="H37" s="2">
        <f t="shared" si="3"/>
        <v>51.4</v>
      </c>
      <c r="I37" s="2">
        <v>2</v>
      </c>
      <c r="J37" s="2"/>
    </row>
    <row r="38" spans="1:10" s="3" customFormat="1" ht="19.5" customHeight="1">
      <c r="A38" s="2" t="s">
        <v>46</v>
      </c>
      <c r="B38" s="2" t="str">
        <f t="shared" si="2"/>
        <v>1913060301</v>
      </c>
      <c r="C38" s="12"/>
      <c r="D38" s="12"/>
      <c r="E38" s="2" t="s">
        <v>47</v>
      </c>
      <c r="F38" s="2">
        <v>51.4</v>
      </c>
      <c r="G38" s="2"/>
      <c r="H38" s="2">
        <f t="shared" si="3"/>
        <v>51.4</v>
      </c>
      <c r="I38" s="2">
        <v>2</v>
      </c>
      <c r="J38" s="2"/>
    </row>
    <row r="39" spans="1:10" s="3" customFormat="1" ht="19.5" customHeight="1">
      <c r="A39" s="2" t="s">
        <v>50</v>
      </c>
      <c r="B39" s="2" t="str">
        <f t="shared" si="2"/>
        <v>1913070103</v>
      </c>
      <c r="C39" s="13" t="s">
        <v>255</v>
      </c>
      <c r="D39" s="11">
        <v>1</v>
      </c>
      <c r="E39" s="2" t="s">
        <v>51</v>
      </c>
      <c r="F39" s="2">
        <v>66</v>
      </c>
      <c r="G39" s="2"/>
      <c r="H39" s="2">
        <f t="shared" si="3"/>
        <v>66</v>
      </c>
      <c r="I39" s="2">
        <v>1</v>
      </c>
      <c r="J39" s="2"/>
    </row>
    <row r="40" spans="1:10" s="3" customFormat="1" ht="19.5" customHeight="1">
      <c r="A40" s="2" t="s">
        <v>48</v>
      </c>
      <c r="B40" s="2" t="str">
        <f t="shared" si="2"/>
        <v>1913070103</v>
      </c>
      <c r="C40" s="15"/>
      <c r="D40" s="15"/>
      <c r="E40" s="2" t="s">
        <v>49</v>
      </c>
      <c r="F40" s="2">
        <v>51.5</v>
      </c>
      <c r="G40" s="2"/>
      <c r="H40" s="2">
        <f t="shared" si="3"/>
        <v>51.5</v>
      </c>
      <c r="I40" s="2">
        <v>3</v>
      </c>
      <c r="J40" s="2"/>
    </row>
    <row r="41" spans="1:10" s="3" customFormat="1" ht="19.5" customHeight="1">
      <c r="A41" s="2" t="s">
        <v>52</v>
      </c>
      <c r="B41" s="2" t="str">
        <f t="shared" si="2"/>
        <v>1913080101</v>
      </c>
      <c r="C41" s="13" t="s">
        <v>256</v>
      </c>
      <c r="D41" s="11">
        <v>1</v>
      </c>
      <c r="E41" s="2" t="s">
        <v>53</v>
      </c>
      <c r="F41" s="2">
        <v>60.5</v>
      </c>
      <c r="G41" s="2"/>
      <c r="H41" s="2">
        <f t="shared" si="3"/>
        <v>60.5</v>
      </c>
      <c r="I41" s="2">
        <v>1</v>
      </c>
      <c r="J41" s="2"/>
    </row>
    <row r="42" spans="1:10" s="3" customFormat="1" ht="19.5" customHeight="1">
      <c r="A42" s="2" t="s">
        <v>54</v>
      </c>
      <c r="B42" s="2" t="str">
        <f t="shared" si="2"/>
        <v>1913080101</v>
      </c>
      <c r="C42" s="12"/>
      <c r="D42" s="12"/>
      <c r="E42" s="2" t="s">
        <v>55</v>
      </c>
      <c r="F42" s="2">
        <v>49</v>
      </c>
      <c r="G42" s="2"/>
      <c r="H42" s="2">
        <f t="shared" si="3"/>
        <v>49</v>
      </c>
      <c r="I42" s="2">
        <v>2</v>
      </c>
      <c r="J42" s="2"/>
    </row>
    <row r="43" spans="1:10" s="3" customFormat="1" ht="19.5" customHeight="1">
      <c r="A43" s="2" t="s">
        <v>58</v>
      </c>
      <c r="B43" s="2" t="str">
        <f t="shared" si="2"/>
        <v>1913080102</v>
      </c>
      <c r="C43" s="13" t="s">
        <v>256</v>
      </c>
      <c r="D43" s="11">
        <v>1</v>
      </c>
      <c r="E43" s="2" t="s">
        <v>59</v>
      </c>
      <c r="F43" s="2">
        <v>54.8</v>
      </c>
      <c r="G43" s="2"/>
      <c r="H43" s="2">
        <f t="shared" si="3"/>
        <v>54.8</v>
      </c>
      <c r="I43" s="2">
        <v>1</v>
      </c>
      <c r="J43" s="2"/>
    </row>
    <row r="44" spans="1:10" s="3" customFormat="1" ht="19.5" customHeight="1">
      <c r="A44" s="2" t="s">
        <v>56</v>
      </c>
      <c r="B44" s="2" t="str">
        <f t="shared" si="2"/>
        <v>1913080102</v>
      </c>
      <c r="C44" s="12"/>
      <c r="D44" s="12"/>
      <c r="E44" s="2" t="s">
        <v>57</v>
      </c>
      <c r="F44" s="2">
        <v>47.5</v>
      </c>
      <c r="G44" s="2"/>
      <c r="H44" s="2">
        <f t="shared" si="3"/>
        <v>47.5</v>
      </c>
      <c r="I44" s="2">
        <v>2</v>
      </c>
      <c r="J44" s="2"/>
    </row>
    <row r="45" spans="1:10" s="3" customFormat="1" ht="30.75" customHeight="1">
      <c r="A45" s="2" t="s">
        <v>64</v>
      </c>
      <c r="B45" s="2" t="str">
        <f t="shared" si="2"/>
        <v>1913080201</v>
      </c>
      <c r="C45" s="13" t="s">
        <v>257</v>
      </c>
      <c r="D45" s="11">
        <v>1</v>
      </c>
      <c r="E45" s="2" t="s">
        <v>65</v>
      </c>
      <c r="F45" s="2">
        <v>64.1</v>
      </c>
      <c r="G45" s="2"/>
      <c r="H45" s="2">
        <f t="shared" si="3"/>
        <v>64.1</v>
      </c>
      <c r="I45" s="2">
        <v>1</v>
      </c>
      <c r="J45" s="2"/>
    </row>
    <row r="46" spans="1:10" s="3" customFormat="1" ht="24" customHeight="1">
      <c r="A46" s="2" t="s">
        <v>60</v>
      </c>
      <c r="B46" s="2" t="str">
        <f t="shared" si="2"/>
        <v>1913080201</v>
      </c>
      <c r="C46" s="12"/>
      <c r="D46" s="12"/>
      <c r="E46" s="2" t="s">
        <v>61</v>
      </c>
      <c r="F46" s="2">
        <v>60.8</v>
      </c>
      <c r="G46" s="2"/>
      <c r="H46" s="2">
        <f t="shared" si="3"/>
        <v>60.8</v>
      </c>
      <c r="I46" s="2">
        <v>2</v>
      </c>
      <c r="J46" s="2"/>
    </row>
    <row r="47" spans="1:10" s="3" customFormat="1" ht="24.75" customHeight="1">
      <c r="A47" s="2" t="s">
        <v>62</v>
      </c>
      <c r="B47" s="2" t="str">
        <f t="shared" si="2"/>
        <v>1913080201</v>
      </c>
      <c r="C47" s="12"/>
      <c r="D47" s="12"/>
      <c r="E47" s="2" t="s">
        <v>63</v>
      </c>
      <c r="F47" s="2">
        <v>55.9</v>
      </c>
      <c r="G47" s="2"/>
      <c r="H47" s="2">
        <f t="shared" si="3"/>
        <v>55.9</v>
      </c>
      <c r="I47" s="2">
        <v>3</v>
      </c>
      <c r="J47" s="2"/>
    </row>
    <row r="48" spans="1:10" s="3" customFormat="1" ht="19.5" customHeight="1">
      <c r="A48" s="2" t="s">
        <v>70</v>
      </c>
      <c r="B48" s="2" t="str">
        <f aca="true" t="shared" si="4" ref="B48:B67">LEFT(A48,10)</f>
        <v>1913090201</v>
      </c>
      <c r="C48" s="13" t="s">
        <v>258</v>
      </c>
      <c r="D48" s="11">
        <v>1</v>
      </c>
      <c r="E48" s="2" t="s">
        <v>71</v>
      </c>
      <c r="F48" s="2">
        <v>61.7</v>
      </c>
      <c r="G48" s="2"/>
      <c r="H48" s="2">
        <f aca="true" t="shared" si="5" ref="H48:H67">F48+G48</f>
        <v>61.7</v>
      </c>
      <c r="I48" s="2">
        <v>1</v>
      </c>
      <c r="J48" s="2"/>
    </row>
    <row r="49" spans="1:10" s="3" customFormat="1" ht="19.5" customHeight="1">
      <c r="A49" s="2" t="s">
        <v>68</v>
      </c>
      <c r="B49" s="2" t="str">
        <f t="shared" si="4"/>
        <v>1913090201</v>
      </c>
      <c r="C49" s="12"/>
      <c r="D49" s="12"/>
      <c r="E49" s="2" t="s">
        <v>69</v>
      </c>
      <c r="F49" s="2">
        <v>59.2</v>
      </c>
      <c r="G49" s="2"/>
      <c r="H49" s="2">
        <f t="shared" si="5"/>
        <v>59.2</v>
      </c>
      <c r="I49" s="2">
        <v>2</v>
      </c>
      <c r="J49" s="2"/>
    </row>
    <row r="50" spans="1:10" s="3" customFormat="1" ht="19.5" customHeight="1">
      <c r="A50" s="2" t="s">
        <v>66</v>
      </c>
      <c r="B50" s="2" t="str">
        <f t="shared" si="4"/>
        <v>1913090201</v>
      </c>
      <c r="C50" s="12"/>
      <c r="D50" s="12"/>
      <c r="E50" s="2" t="s">
        <v>67</v>
      </c>
      <c r="F50" s="2">
        <v>55.4</v>
      </c>
      <c r="G50" s="2"/>
      <c r="H50" s="2">
        <f t="shared" si="5"/>
        <v>55.4</v>
      </c>
      <c r="I50" s="2">
        <v>3</v>
      </c>
      <c r="J50" s="2"/>
    </row>
    <row r="51" spans="1:10" s="3" customFormat="1" ht="19.5" customHeight="1">
      <c r="A51" s="8" t="s">
        <v>302</v>
      </c>
      <c r="B51" s="2">
        <v>1913090301</v>
      </c>
      <c r="C51" s="13" t="s">
        <v>287</v>
      </c>
      <c r="D51" s="11">
        <v>2</v>
      </c>
      <c r="E51" s="1" t="s">
        <v>291</v>
      </c>
      <c r="F51" s="21" t="s">
        <v>290</v>
      </c>
      <c r="G51" s="22"/>
      <c r="H51" s="22"/>
      <c r="I51" s="23"/>
      <c r="J51" s="2"/>
    </row>
    <row r="52" spans="1:10" s="3" customFormat="1" ht="19.5" customHeight="1">
      <c r="A52" s="8" t="s">
        <v>303</v>
      </c>
      <c r="B52" s="2">
        <v>1913090301</v>
      </c>
      <c r="C52" s="20"/>
      <c r="D52" s="15"/>
      <c r="E52" s="1" t="s">
        <v>292</v>
      </c>
      <c r="F52" s="27"/>
      <c r="G52" s="28"/>
      <c r="H52" s="28"/>
      <c r="I52" s="29"/>
      <c r="J52" s="2"/>
    </row>
    <row r="53" spans="1:10" s="3" customFormat="1" ht="19.5" customHeight="1">
      <c r="A53" s="2" t="s">
        <v>76</v>
      </c>
      <c r="B53" s="2" t="str">
        <f t="shared" si="4"/>
        <v>1913100201</v>
      </c>
      <c r="C53" s="13" t="s">
        <v>259</v>
      </c>
      <c r="D53" s="11">
        <v>1</v>
      </c>
      <c r="E53" s="2" t="s">
        <v>77</v>
      </c>
      <c r="F53" s="2">
        <v>57.8</v>
      </c>
      <c r="G53" s="2"/>
      <c r="H53" s="2">
        <f t="shared" si="5"/>
        <v>57.8</v>
      </c>
      <c r="I53" s="2">
        <v>1</v>
      </c>
      <c r="J53" s="2"/>
    </row>
    <row r="54" spans="1:10" s="3" customFormat="1" ht="19.5" customHeight="1">
      <c r="A54" s="2" t="s">
        <v>72</v>
      </c>
      <c r="B54" s="2" t="str">
        <f t="shared" si="4"/>
        <v>1913100201</v>
      </c>
      <c r="C54" s="12"/>
      <c r="D54" s="12"/>
      <c r="E54" s="2" t="s">
        <v>73</v>
      </c>
      <c r="F54" s="2">
        <v>55.9</v>
      </c>
      <c r="G54" s="2"/>
      <c r="H54" s="2">
        <f t="shared" si="5"/>
        <v>55.9</v>
      </c>
      <c r="I54" s="2">
        <v>2</v>
      </c>
      <c r="J54" s="2"/>
    </row>
    <row r="55" spans="1:10" s="3" customFormat="1" ht="19.5" customHeight="1">
      <c r="A55" s="2" t="s">
        <v>74</v>
      </c>
      <c r="B55" s="2" t="str">
        <f t="shared" si="4"/>
        <v>1913100201</v>
      </c>
      <c r="C55" s="12"/>
      <c r="D55" s="12"/>
      <c r="E55" s="2" t="s">
        <v>75</v>
      </c>
      <c r="F55" s="2">
        <v>54.5</v>
      </c>
      <c r="G55" s="2"/>
      <c r="H55" s="2">
        <f t="shared" si="5"/>
        <v>54.5</v>
      </c>
      <c r="I55" s="2">
        <v>3</v>
      </c>
      <c r="J55" s="2"/>
    </row>
    <row r="56" spans="1:10" s="3" customFormat="1" ht="40.5" customHeight="1">
      <c r="A56" s="2" t="s">
        <v>78</v>
      </c>
      <c r="B56" s="2" t="str">
        <f t="shared" si="4"/>
        <v>1913110101</v>
      </c>
      <c r="C56" s="7" t="s">
        <v>260</v>
      </c>
      <c r="D56" s="6">
        <v>1</v>
      </c>
      <c r="E56" s="2" t="s">
        <v>79</v>
      </c>
      <c r="F56" s="2">
        <v>67.3</v>
      </c>
      <c r="G56" s="2"/>
      <c r="H56" s="2">
        <f t="shared" si="5"/>
        <v>67.3</v>
      </c>
      <c r="I56" s="2">
        <v>1</v>
      </c>
      <c r="J56" s="2"/>
    </row>
    <row r="57" spans="1:10" s="3" customFormat="1" ht="19.5" customHeight="1">
      <c r="A57" s="2" t="s">
        <v>84</v>
      </c>
      <c r="B57" s="2" t="str">
        <f t="shared" si="4"/>
        <v>1913110201</v>
      </c>
      <c r="C57" s="13" t="s">
        <v>261</v>
      </c>
      <c r="D57" s="11">
        <v>1</v>
      </c>
      <c r="E57" s="2" t="s">
        <v>231</v>
      </c>
      <c r="F57" s="2">
        <v>57.2</v>
      </c>
      <c r="G57" s="2"/>
      <c r="H57" s="2">
        <f t="shared" si="5"/>
        <v>57.2</v>
      </c>
      <c r="I57" s="2">
        <v>1</v>
      </c>
      <c r="J57" s="2"/>
    </row>
    <row r="58" spans="1:10" s="3" customFormat="1" ht="19.5" customHeight="1">
      <c r="A58" s="2" t="s">
        <v>80</v>
      </c>
      <c r="B58" s="2" t="str">
        <f t="shared" si="4"/>
        <v>1913110201</v>
      </c>
      <c r="C58" s="12"/>
      <c r="D58" s="12"/>
      <c r="E58" s="2" t="s">
        <v>81</v>
      </c>
      <c r="F58" s="2">
        <v>55.1</v>
      </c>
      <c r="G58" s="2"/>
      <c r="H58" s="2">
        <f t="shared" si="5"/>
        <v>55.1</v>
      </c>
      <c r="I58" s="2">
        <v>2</v>
      </c>
      <c r="J58" s="2"/>
    </row>
    <row r="59" spans="1:10" s="3" customFormat="1" ht="19.5" customHeight="1">
      <c r="A59" s="2" t="s">
        <v>82</v>
      </c>
      <c r="B59" s="2" t="str">
        <f t="shared" si="4"/>
        <v>1913110201</v>
      </c>
      <c r="C59" s="12"/>
      <c r="D59" s="12"/>
      <c r="E59" s="2" t="s">
        <v>83</v>
      </c>
      <c r="F59" s="2">
        <v>53.2</v>
      </c>
      <c r="G59" s="2"/>
      <c r="H59" s="2">
        <f t="shared" si="5"/>
        <v>53.2</v>
      </c>
      <c r="I59" s="2">
        <v>3</v>
      </c>
      <c r="J59" s="2"/>
    </row>
    <row r="60" spans="1:10" s="3" customFormat="1" ht="19.5" customHeight="1">
      <c r="A60" s="2" t="s">
        <v>87</v>
      </c>
      <c r="B60" s="2" t="str">
        <f t="shared" si="4"/>
        <v>1913110202</v>
      </c>
      <c r="C60" s="13" t="s">
        <v>261</v>
      </c>
      <c r="D60" s="11">
        <v>1</v>
      </c>
      <c r="E60" s="2" t="s">
        <v>88</v>
      </c>
      <c r="F60" s="2">
        <v>57.5</v>
      </c>
      <c r="G60" s="2"/>
      <c r="H60" s="2">
        <f t="shared" si="5"/>
        <v>57.5</v>
      </c>
      <c r="I60" s="2">
        <v>1</v>
      </c>
      <c r="J60" s="2"/>
    </row>
    <row r="61" spans="1:10" s="3" customFormat="1" ht="19.5" customHeight="1">
      <c r="A61" s="2" t="s">
        <v>89</v>
      </c>
      <c r="B61" s="2" t="str">
        <f t="shared" si="4"/>
        <v>1913110202</v>
      </c>
      <c r="C61" s="12"/>
      <c r="D61" s="12"/>
      <c r="E61" s="2" t="s">
        <v>90</v>
      </c>
      <c r="F61" s="2">
        <v>50.5</v>
      </c>
      <c r="G61" s="2"/>
      <c r="H61" s="2">
        <f t="shared" si="5"/>
        <v>50.5</v>
      </c>
      <c r="I61" s="2">
        <v>2</v>
      </c>
      <c r="J61" s="2"/>
    </row>
    <row r="62" spans="1:10" s="3" customFormat="1" ht="19.5" customHeight="1">
      <c r="A62" s="2" t="s">
        <v>85</v>
      </c>
      <c r="B62" s="2" t="str">
        <f t="shared" si="4"/>
        <v>1913110202</v>
      </c>
      <c r="C62" s="12"/>
      <c r="D62" s="12"/>
      <c r="E62" s="2" t="s">
        <v>86</v>
      </c>
      <c r="F62" s="2">
        <v>49.9</v>
      </c>
      <c r="G62" s="2"/>
      <c r="H62" s="2">
        <f t="shared" si="5"/>
        <v>49.9</v>
      </c>
      <c r="I62" s="2">
        <v>3</v>
      </c>
      <c r="J62" s="2"/>
    </row>
    <row r="63" spans="1:10" s="3" customFormat="1" ht="19.5" customHeight="1">
      <c r="A63" s="2" t="s">
        <v>91</v>
      </c>
      <c r="B63" s="2" t="str">
        <f t="shared" si="4"/>
        <v>1913110301</v>
      </c>
      <c r="C63" s="13" t="s">
        <v>262</v>
      </c>
      <c r="D63" s="11">
        <v>1</v>
      </c>
      <c r="E63" s="2" t="s">
        <v>92</v>
      </c>
      <c r="F63" s="2">
        <v>65.5</v>
      </c>
      <c r="G63" s="2">
        <v>5</v>
      </c>
      <c r="H63" s="2">
        <f t="shared" si="5"/>
        <v>70.5</v>
      </c>
      <c r="I63" s="2">
        <v>1</v>
      </c>
      <c r="J63" s="2"/>
    </row>
    <row r="64" spans="1:10" s="3" customFormat="1" ht="19.5" customHeight="1">
      <c r="A64" s="2" t="s">
        <v>93</v>
      </c>
      <c r="B64" s="2" t="str">
        <f t="shared" si="4"/>
        <v>1913110301</v>
      </c>
      <c r="C64" s="12"/>
      <c r="D64" s="12"/>
      <c r="E64" s="2" t="s">
        <v>94</v>
      </c>
      <c r="F64" s="2">
        <v>61.7</v>
      </c>
      <c r="G64" s="2"/>
      <c r="H64" s="2">
        <f t="shared" si="5"/>
        <v>61.7</v>
      </c>
      <c r="I64" s="2">
        <v>2</v>
      </c>
      <c r="J64" s="2"/>
    </row>
    <row r="65" spans="1:10" s="3" customFormat="1" ht="19.5" customHeight="1">
      <c r="A65" s="2" t="s">
        <v>95</v>
      </c>
      <c r="B65" s="2" t="str">
        <f t="shared" si="4"/>
        <v>1913110301</v>
      </c>
      <c r="C65" s="12"/>
      <c r="D65" s="12"/>
      <c r="E65" s="2" t="s">
        <v>96</v>
      </c>
      <c r="F65" s="2">
        <v>58.9</v>
      </c>
      <c r="G65" s="2"/>
      <c r="H65" s="2">
        <f t="shared" si="5"/>
        <v>58.9</v>
      </c>
      <c r="I65" s="2">
        <v>3</v>
      </c>
      <c r="J65" s="2"/>
    </row>
    <row r="66" spans="1:10" s="3" customFormat="1" ht="19.5" customHeight="1">
      <c r="A66" s="2" t="s">
        <v>99</v>
      </c>
      <c r="B66" s="2" t="str">
        <f t="shared" si="4"/>
        <v>1913110303</v>
      </c>
      <c r="C66" s="13" t="s">
        <v>262</v>
      </c>
      <c r="D66" s="11">
        <v>1</v>
      </c>
      <c r="E66" s="2" t="s">
        <v>100</v>
      </c>
      <c r="F66" s="2">
        <v>61.7</v>
      </c>
      <c r="G66" s="2"/>
      <c r="H66" s="2">
        <f t="shared" si="5"/>
        <v>61.7</v>
      </c>
      <c r="I66" s="2">
        <v>1</v>
      </c>
      <c r="J66" s="2"/>
    </row>
    <row r="67" spans="1:10" s="3" customFormat="1" ht="19.5" customHeight="1">
      <c r="A67" s="2" t="s">
        <v>97</v>
      </c>
      <c r="B67" s="2" t="str">
        <f t="shared" si="4"/>
        <v>1913110303</v>
      </c>
      <c r="C67" s="14"/>
      <c r="D67" s="12"/>
      <c r="E67" s="2" t="s">
        <v>98</v>
      </c>
      <c r="F67" s="2">
        <v>59.1</v>
      </c>
      <c r="G67" s="2"/>
      <c r="H67" s="2">
        <f t="shared" si="5"/>
        <v>59.1</v>
      </c>
      <c r="I67" s="2">
        <v>2</v>
      </c>
      <c r="J67" s="2"/>
    </row>
    <row r="68" spans="1:10" s="3" customFormat="1" ht="19.5" customHeight="1">
      <c r="A68" s="2" t="s">
        <v>101</v>
      </c>
      <c r="B68" s="2" t="str">
        <f>LEFT(A68,10)</f>
        <v>1913110303</v>
      </c>
      <c r="C68" s="14"/>
      <c r="D68" s="12"/>
      <c r="E68" s="2" t="s">
        <v>102</v>
      </c>
      <c r="F68" s="2">
        <v>49.6</v>
      </c>
      <c r="G68" s="2">
        <v>5</v>
      </c>
      <c r="H68" s="2">
        <f>F68+G68</f>
        <v>54.6</v>
      </c>
      <c r="I68" s="2">
        <v>3</v>
      </c>
      <c r="J68" s="2"/>
    </row>
    <row r="69" spans="1:10" s="3" customFormat="1" ht="27.75" customHeight="1">
      <c r="A69" s="2" t="s">
        <v>105</v>
      </c>
      <c r="B69" s="2" t="str">
        <f aca="true" t="shared" si="6" ref="B69:B103">LEFT(A69,10)</f>
        <v>1913120101</v>
      </c>
      <c r="C69" s="13" t="s">
        <v>263</v>
      </c>
      <c r="D69" s="11">
        <v>1</v>
      </c>
      <c r="E69" s="2" t="s">
        <v>106</v>
      </c>
      <c r="F69" s="2">
        <v>63.2</v>
      </c>
      <c r="G69" s="2"/>
      <c r="H69" s="2">
        <f aca="true" t="shared" si="7" ref="H69:H100">F69+G69</f>
        <v>63.2</v>
      </c>
      <c r="I69" s="2">
        <v>1</v>
      </c>
      <c r="J69" s="2"/>
    </row>
    <row r="70" spans="1:10" s="3" customFormat="1" ht="29.25" customHeight="1">
      <c r="A70" s="2" t="s">
        <v>103</v>
      </c>
      <c r="B70" s="2" t="str">
        <f t="shared" si="6"/>
        <v>1913120101</v>
      </c>
      <c r="C70" s="12"/>
      <c r="D70" s="12"/>
      <c r="E70" s="2" t="s">
        <v>104</v>
      </c>
      <c r="F70" s="2">
        <v>59.3</v>
      </c>
      <c r="G70" s="2"/>
      <c r="H70" s="2">
        <f t="shared" si="7"/>
        <v>59.3</v>
      </c>
      <c r="I70" s="2">
        <v>2</v>
      </c>
      <c r="J70" s="2"/>
    </row>
    <row r="71" spans="1:10" s="3" customFormat="1" ht="24.75" customHeight="1">
      <c r="A71" s="8" t="s">
        <v>312</v>
      </c>
      <c r="B71" s="2" t="str">
        <f t="shared" si="6"/>
        <v>1913120101</v>
      </c>
      <c r="C71" s="12"/>
      <c r="D71" s="12"/>
      <c r="E71" s="1" t="s">
        <v>311</v>
      </c>
      <c r="F71" s="2">
        <v>51.4</v>
      </c>
      <c r="G71" s="2"/>
      <c r="H71" s="2">
        <f t="shared" si="7"/>
        <v>51.4</v>
      </c>
      <c r="I71" s="2">
        <v>4</v>
      </c>
      <c r="J71" s="4" t="s">
        <v>308</v>
      </c>
    </row>
    <row r="72" spans="1:10" s="3" customFormat="1" ht="19.5" customHeight="1">
      <c r="A72" s="8" t="s">
        <v>298</v>
      </c>
      <c r="B72" s="2">
        <v>1913120102</v>
      </c>
      <c r="C72" s="13" t="s">
        <v>263</v>
      </c>
      <c r="D72" s="11">
        <v>1</v>
      </c>
      <c r="E72" s="1" t="s">
        <v>293</v>
      </c>
      <c r="F72" s="21" t="s">
        <v>297</v>
      </c>
      <c r="G72" s="22"/>
      <c r="H72" s="22"/>
      <c r="I72" s="23"/>
      <c r="J72" s="2"/>
    </row>
    <row r="73" spans="1:10" s="3" customFormat="1" ht="19.5" customHeight="1">
      <c r="A73" s="8" t="s">
        <v>299</v>
      </c>
      <c r="B73" s="2">
        <v>1913120102</v>
      </c>
      <c r="C73" s="14"/>
      <c r="D73" s="12"/>
      <c r="E73" s="1" t="s">
        <v>294</v>
      </c>
      <c r="F73" s="24"/>
      <c r="G73" s="25"/>
      <c r="H73" s="25"/>
      <c r="I73" s="26"/>
      <c r="J73" s="2"/>
    </row>
    <row r="74" spans="1:10" s="3" customFormat="1" ht="19.5" customHeight="1">
      <c r="A74" s="8" t="s">
        <v>300</v>
      </c>
      <c r="B74" s="2">
        <v>1913120102</v>
      </c>
      <c r="C74" s="14"/>
      <c r="D74" s="12"/>
      <c r="E74" s="1" t="s">
        <v>295</v>
      </c>
      <c r="F74" s="24"/>
      <c r="G74" s="25"/>
      <c r="H74" s="25"/>
      <c r="I74" s="26"/>
      <c r="J74" s="2"/>
    </row>
    <row r="75" spans="1:10" s="3" customFormat="1" ht="19.5" customHeight="1">
      <c r="A75" s="8" t="s">
        <v>301</v>
      </c>
      <c r="B75" s="2">
        <v>1913120102</v>
      </c>
      <c r="C75" s="20"/>
      <c r="D75" s="15"/>
      <c r="E75" s="1" t="s">
        <v>296</v>
      </c>
      <c r="F75" s="27"/>
      <c r="G75" s="28"/>
      <c r="H75" s="28"/>
      <c r="I75" s="29"/>
      <c r="J75" s="2"/>
    </row>
    <row r="76" spans="1:10" s="3" customFormat="1" ht="19.5" customHeight="1">
      <c r="A76" s="2" t="s">
        <v>107</v>
      </c>
      <c r="B76" s="2" t="str">
        <f t="shared" si="6"/>
        <v>1913130101</v>
      </c>
      <c r="C76" s="9" t="s">
        <v>264</v>
      </c>
      <c r="D76" s="11">
        <v>1</v>
      </c>
      <c r="E76" s="2" t="s">
        <v>108</v>
      </c>
      <c r="F76" s="2">
        <v>58.7</v>
      </c>
      <c r="G76" s="2"/>
      <c r="H76" s="2">
        <f t="shared" si="7"/>
        <v>58.7</v>
      </c>
      <c r="I76" s="2">
        <v>1</v>
      </c>
      <c r="J76" s="2"/>
    </row>
    <row r="77" spans="1:10" s="3" customFormat="1" ht="19.5" customHeight="1">
      <c r="A77" s="2" t="s">
        <v>111</v>
      </c>
      <c r="B77" s="2" t="str">
        <f t="shared" si="6"/>
        <v>1913130101</v>
      </c>
      <c r="C77" s="12"/>
      <c r="D77" s="12"/>
      <c r="E77" s="2" t="s">
        <v>112</v>
      </c>
      <c r="F77" s="2">
        <v>54.5</v>
      </c>
      <c r="G77" s="2"/>
      <c r="H77" s="2">
        <f t="shared" si="7"/>
        <v>54.5</v>
      </c>
      <c r="I77" s="2">
        <v>2</v>
      </c>
      <c r="J77" s="2"/>
    </row>
    <row r="78" spans="1:10" s="3" customFormat="1" ht="19.5" customHeight="1">
      <c r="A78" s="2" t="s">
        <v>109</v>
      </c>
      <c r="B78" s="2" t="str">
        <f t="shared" si="6"/>
        <v>1913130101</v>
      </c>
      <c r="C78" s="12"/>
      <c r="D78" s="12"/>
      <c r="E78" s="2" t="s">
        <v>110</v>
      </c>
      <c r="F78" s="2">
        <v>52.1</v>
      </c>
      <c r="G78" s="2"/>
      <c r="H78" s="2">
        <f t="shared" si="7"/>
        <v>52.1</v>
      </c>
      <c r="I78" s="2">
        <v>3</v>
      </c>
      <c r="J78" s="2"/>
    </row>
    <row r="79" spans="1:10" s="3" customFormat="1" ht="19.5" customHeight="1">
      <c r="A79" s="2" t="s">
        <v>115</v>
      </c>
      <c r="B79" s="2" t="str">
        <f t="shared" si="6"/>
        <v>1913130201</v>
      </c>
      <c r="C79" s="13" t="s">
        <v>265</v>
      </c>
      <c r="D79" s="11">
        <v>1</v>
      </c>
      <c r="E79" s="2" t="s">
        <v>116</v>
      </c>
      <c r="F79" s="2">
        <v>71.1</v>
      </c>
      <c r="G79" s="2"/>
      <c r="H79" s="2">
        <f t="shared" si="7"/>
        <v>71.1</v>
      </c>
      <c r="I79" s="2">
        <v>1</v>
      </c>
      <c r="J79" s="2"/>
    </row>
    <row r="80" spans="1:10" s="3" customFormat="1" ht="19.5" customHeight="1">
      <c r="A80" s="2" t="s">
        <v>113</v>
      </c>
      <c r="B80" s="2" t="str">
        <f t="shared" si="6"/>
        <v>1913130201</v>
      </c>
      <c r="C80" s="12"/>
      <c r="D80" s="12"/>
      <c r="E80" s="2" t="s">
        <v>114</v>
      </c>
      <c r="F80" s="2">
        <v>56</v>
      </c>
      <c r="G80" s="2"/>
      <c r="H80" s="2">
        <f t="shared" si="7"/>
        <v>56</v>
      </c>
      <c r="I80" s="2">
        <v>2</v>
      </c>
      <c r="J80" s="2"/>
    </row>
    <row r="81" spans="1:10" s="3" customFormat="1" ht="19.5" customHeight="1">
      <c r="A81" s="2" t="s">
        <v>117</v>
      </c>
      <c r="B81" s="2" t="str">
        <f t="shared" si="6"/>
        <v>1913130301</v>
      </c>
      <c r="C81" s="13" t="s">
        <v>266</v>
      </c>
      <c r="D81" s="11">
        <v>1</v>
      </c>
      <c r="E81" s="2" t="s">
        <v>118</v>
      </c>
      <c r="F81" s="2">
        <v>60.4</v>
      </c>
      <c r="G81" s="2"/>
      <c r="H81" s="2">
        <f t="shared" si="7"/>
        <v>60.4</v>
      </c>
      <c r="I81" s="2">
        <v>1</v>
      </c>
      <c r="J81" s="2"/>
    </row>
    <row r="82" spans="1:10" s="3" customFormat="1" ht="19.5" customHeight="1">
      <c r="A82" s="2" t="s">
        <v>119</v>
      </c>
      <c r="B82" s="2" t="str">
        <f t="shared" si="6"/>
        <v>1913130301</v>
      </c>
      <c r="C82" s="12"/>
      <c r="D82" s="12"/>
      <c r="E82" s="2" t="s">
        <v>120</v>
      </c>
      <c r="F82" s="2">
        <v>52.3</v>
      </c>
      <c r="G82" s="2"/>
      <c r="H82" s="2">
        <f t="shared" si="7"/>
        <v>52.3</v>
      </c>
      <c r="I82" s="2">
        <v>2</v>
      </c>
      <c r="J82" s="2"/>
    </row>
    <row r="83" spans="1:10" s="3" customFormat="1" ht="24.75" customHeight="1">
      <c r="A83" s="8" t="s">
        <v>314</v>
      </c>
      <c r="B83" s="2" t="str">
        <f t="shared" si="6"/>
        <v>1913130301</v>
      </c>
      <c r="C83" s="12"/>
      <c r="D83" s="12"/>
      <c r="E83" s="1" t="s">
        <v>313</v>
      </c>
      <c r="F83" s="2">
        <v>50.6</v>
      </c>
      <c r="G83" s="2"/>
      <c r="H83" s="2">
        <f t="shared" si="7"/>
        <v>50.6</v>
      </c>
      <c r="I83" s="2">
        <v>4</v>
      </c>
      <c r="J83" s="4" t="s">
        <v>308</v>
      </c>
    </row>
    <row r="84" spans="1:10" s="3" customFormat="1" ht="19.5" customHeight="1">
      <c r="A84" s="2" t="s">
        <v>123</v>
      </c>
      <c r="B84" s="2" t="str">
        <f t="shared" si="6"/>
        <v>1913140101</v>
      </c>
      <c r="C84" s="13" t="s">
        <v>267</v>
      </c>
      <c r="D84" s="11">
        <v>1</v>
      </c>
      <c r="E84" s="2" t="s">
        <v>124</v>
      </c>
      <c r="F84" s="2">
        <v>52.5</v>
      </c>
      <c r="G84" s="2"/>
      <c r="H84" s="2">
        <f t="shared" si="7"/>
        <v>52.5</v>
      </c>
      <c r="I84" s="2">
        <v>1</v>
      </c>
      <c r="J84" s="2"/>
    </row>
    <row r="85" spans="1:10" s="3" customFormat="1" ht="19.5" customHeight="1">
      <c r="A85" s="2" t="s">
        <v>121</v>
      </c>
      <c r="B85" s="2" t="str">
        <f t="shared" si="6"/>
        <v>1913140101</v>
      </c>
      <c r="C85" s="12"/>
      <c r="D85" s="12"/>
      <c r="E85" s="2" t="s">
        <v>122</v>
      </c>
      <c r="F85" s="2">
        <v>51.9</v>
      </c>
      <c r="G85" s="2"/>
      <c r="H85" s="2">
        <f t="shared" si="7"/>
        <v>51.9</v>
      </c>
      <c r="I85" s="2">
        <v>2</v>
      </c>
      <c r="J85" s="2"/>
    </row>
    <row r="86" spans="1:10" s="3" customFormat="1" ht="19.5" customHeight="1">
      <c r="A86" s="2" t="s">
        <v>127</v>
      </c>
      <c r="B86" s="2" t="str">
        <f t="shared" si="6"/>
        <v>1913140102</v>
      </c>
      <c r="C86" s="13" t="s">
        <v>268</v>
      </c>
      <c r="D86" s="11">
        <v>1</v>
      </c>
      <c r="E86" s="2" t="s">
        <v>128</v>
      </c>
      <c r="F86" s="2">
        <v>65.4</v>
      </c>
      <c r="G86" s="2"/>
      <c r="H86" s="2">
        <f t="shared" si="7"/>
        <v>65.4</v>
      </c>
      <c r="I86" s="2">
        <v>1</v>
      </c>
      <c r="J86" s="2"/>
    </row>
    <row r="87" spans="1:10" s="3" customFormat="1" ht="19.5" customHeight="1">
      <c r="A87" s="2" t="s">
        <v>125</v>
      </c>
      <c r="B87" s="2" t="str">
        <f t="shared" si="6"/>
        <v>1913140102</v>
      </c>
      <c r="C87" s="12"/>
      <c r="D87" s="12"/>
      <c r="E87" s="2" t="s">
        <v>126</v>
      </c>
      <c r="F87" s="2">
        <v>64.5</v>
      </c>
      <c r="G87" s="2"/>
      <c r="H87" s="2">
        <f t="shared" si="7"/>
        <v>64.5</v>
      </c>
      <c r="I87" s="2">
        <v>2</v>
      </c>
      <c r="J87" s="2"/>
    </row>
    <row r="88" spans="1:10" s="3" customFormat="1" ht="19.5" customHeight="1">
      <c r="A88" s="2" t="s">
        <v>129</v>
      </c>
      <c r="B88" s="2" t="str">
        <f t="shared" si="6"/>
        <v>1913140102</v>
      </c>
      <c r="C88" s="12"/>
      <c r="D88" s="12"/>
      <c r="E88" s="2" t="s">
        <v>130</v>
      </c>
      <c r="F88" s="2">
        <v>60.1</v>
      </c>
      <c r="G88" s="2"/>
      <c r="H88" s="2">
        <f t="shared" si="7"/>
        <v>60.1</v>
      </c>
      <c r="I88" s="2">
        <v>3</v>
      </c>
      <c r="J88" s="2"/>
    </row>
    <row r="89" spans="1:10" s="3" customFormat="1" ht="19.5" customHeight="1">
      <c r="A89" s="2" t="s">
        <v>131</v>
      </c>
      <c r="B89" s="2" t="str">
        <f t="shared" si="6"/>
        <v>1913140103</v>
      </c>
      <c r="C89" s="5" t="s">
        <v>267</v>
      </c>
      <c r="D89" s="6">
        <v>1</v>
      </c>
      <c r="E89" s="2" t="s">
        <v>132</v>
      </c>
      <c r="F89" s="2">
        <v>48.3</v>
      </c>
      <c r="G89" s="2"/>
      <c r="H89" s="2">
        <f t="shared" si="7"/>
        <v>48.3</v>
      </c>
      <c r="I89" s="2">
        <v>1</v>
      </c>
      <c r="J89" s="2"/>
    </row>
    <row r="90" spans="1:10" s="3" customFormat="1" ht="19.5" customHeight="1">
      <c r="A90" s="2" t="s">
        <v>133</v>
      </c>
      <c r="B90" s="2" t="str">
        <f t="shared" si="6"/>
        <v>1913140201</v>
      </c>
      <c r="C90" s="5" t="s">
        <v>269</v>
      </c>
      <c r="D90" s="6">
        <v>1</v>
      </c>
      <c r="E90" s="2" t="s">
        <v>134</v>
      </c>
      <c r="F90" s="2">
        <v>54.4</v>
      </c>
      <c r="G90" s="2"/>
      <c r="H90" s="2">
        <f t="shared" si="7"/>
        <v>54.4</v>
      </c>
      <c r="I90" s="2">
        <v>1</v>
      </c>
      <c r="J90" s="2"/>
    </row>
    <row r="91" spans="1:10" s="3" customFormat="1" ht="19.5" customHeight="1">
      <c r="A91" s="2" t="s">
        <v>135</v>
      </c>
      <c r="B91" s="2" t="str">
        <f t="shared" si="6"/>
        <v>1913140301</v>
      </c>
      <c r="C91" s="9" t="s">
        <v>270</v>
      </c>
      <c r="D91" s="11">
        <v>1</v>
      </c>
      <c r="E91" s="2" t="s">
        <v>136</v>
      </c>
      <c r="F91" s="2">
        <v>61.8</v>
      </c>
      <c r="G91" s="2"/>
      <c r="H91" s="2">
        <f t="shared" si="7"/>
        <v>61.8</v>
      </c>
      <c r="I91" s="2">
        <v>1</v>
      </c>
      <c r="J91" s="2"/>
    </row>
    <row r="92" spans="1:10" s="3" customFormat="1" ht="19.5" customHeight="1">
      <c r="A92" s="2" t="s">
        <v>137</v>
      </c>
      <c r="B92" s="2" t="str">
        <f t="shared" si="6"/>
        <v>1913140301</v>
      </c>
      <c r="C92" s="15"/>
      <c r="D92" s="15"/>
      <c r="E92" s="2" t="s">
        <v>138</v>
      </c>
      <c r="F92" s="2">
        <v>56</v>
      </c>
      <c r="G92" s="2"/>
      <c r="H92" s="2">
        <f t="shared" si="7"/>
        <v>56</v>
      </c>
      <c r="I92" s="2">
        <v>2</v>
      </c>
      <c r="J92" s="2"/>
    </row>
    <row r="93" spans="1:10" s="3" customFormat="1" ht="19.5" customHeight="1">
      <c r="A93" s="2" t="s">
        <v>139</v>
      </c>
      <c r="B93" s="2" t="str">
        <f t="shared" si="6"/>
        <v>1913150601</v>
      </c>
      <c r="C93" s="13" t="s">
        <v>271</v>
      </c>
      <c r="D93" s="11">
        <v>2</v>
      </c>
      <c r="E93" s="2" t="s">
        <v>140</v>
      </c>
      <c r="F93" s="2">
        <v>66.9</v>
      </c>
      <c r="G93" s="2"/>
      <c r="H93" s="2">
        <f t="shared" si="7"/>
        <v>66.9</v>
      </c>
      <c r="I93" s="2">
        <v>1</v>
      </c>
      <c r="J93" s="2"/>
    </row>
    <row r="94" spans="1:10" s="3" customFormat="1" ht="19.5" customHeight="1">
      <c r="A94" s="2" t="s">
        <v>143</v>
      </c>
      <c r="B94" s="2" t="str">
        <f t="shared" si="6"/>
        <v>1913150601</v>
      </c>
      <c r="C94" s="14"/>
      <c r="D94" s="12"/>
      <c r="E94" s="2" t="s">
        <v>144</v>
      </c>
      <c r="F94" s="2">
        <v>61.6</v>
      </c>
      <c r="G94" s="2"/>
      <c r="H94" s="2">
        <f t="shared" si="7"/>
        <v>61.6</v>
      </c>
      <c r="I94" s="2">
        <v>2</v>
      </c>
      <c r="J94" s="2"/>
    </row>
    <row r="95" spans="1:10" s="3" customFormat="1" ht="19.5" customHeight="1">
      <c r="A95" s="2" t="s">
        <v>141</v>
      </c>
      <c r="B95" s="2" t="str">
        <f t="shared" si="6"/>
        <v>1913150601</v>
      </c>
      <c r="C95" s="14"/>
      <c r="D95" s="12"/>
      <c r="E95" s="2" t="s">
        <v>142</v>
      </c>
      <c r="F95" s="2">
        <v>55</v>
      </c>
      <c r="G95" s="2"/>
      <c r="H95" s="2">
        <f t="shared" si="7"/>
        <v>55</v>
      </c>
      <c r="I95" s="2">
        <v>3</v>
      </c>
      <c r="J95" s="2"/>
    </row>
    <row r="96" spans="1:10" s="3" customFormat="1" ht="19.5" customHeight="1">
      <c r="A96" s="2" t="s">
        <v>146</v>
      </c>
      <c r="B96" s="2" t="str">
        <f t="shared" si="6"/>
        <v>1913150601</v>
      </c>
      <c r="C96" s="14"/>
      <c r="D96" s="12"/>
      <c r="E96" s="2" t="s">
        <v>147</v>
      </c>
      <c r="F96" s="2">
        <v>54.9</v>
      </c>
      <c r="G96" s="2"/>
      <c r="H96" s="2">
        <f t="shared" si="7"/>
        <v>54.9</v>
      </c>
      <c r="I96" s="2">
        <v>4</v>
      </c>
      <c r="J96" s="2"/>
    </row>
    <row r="97" spans="1:10" s="3" customFormat="1" ht="19.5" customHeight="1">
      <c r="A97" s="2" t="s">
        <v>145</v>
      </c>
      <c r="B97" s="2" t="str">
        <f t="shared" si="6"/>
        <v>1913150601</v>
      </c>
      <c r="C97" s="14"/>
      <c r="D97" s="12"/>
      <c r="E97" s="2" t="s">
        <v>233</v>
      </c>
      <c r="F97" s="2">
        <v>48.7</v>
      </c>
      <c r="G97" s="2"/>
      <c r="H97" s="2">
        <f t="shared" si="7"/>
        <v>48.7</v>
      </c>
      <c r="I97" s="2">
        <v>5</v>
      </c>
      <c r="J97" s="2"/>
    </row>
    <row r="98" spans="1:10" s="3" customFormat="1" ht="19.5" customHeight="1">
      <c r="A98" s="2" t="s">
        <v>150</v>
      </c>
      <c r="B98" s="2" t="str">
        <f t="shared" si="6"/>
        <v>1913150702</v>
      </c>
      <c r="C98" s="13" t="s">
        <v>272</v>
      </c>
      <c r="D98" s="11">
        <v>1</v>
      </c>
      <c r="E98" s="2" t="s">
        <v>151</v>
      </c>
      <c r="F98" s="2">
        <v>60.2</v>
      </c>
      <c r="G98" s="2"/>
      <c r="H98" s="2">
        <f t="shared" si="7"/>
        <v>60.2</v>
      </c>
      <c r="I98" s="2">
        <v>1</v>
      </c>
      <c r="J98" s="2"/>
    </row>
    <row r="99" spans="1:10" s="3" customFormat="1" ht="19.5" customHeight="1">
      <c r="A99" s="2" t="s">
        <v>148</v>
      </c>
      <c r="B99" s="2" t="str">
        <f t="shared" si="6"/>
        <v>1913150702</v>
      </c>
      <c r="C99" s="12"/>
      <c r="D99" s="12"/>
      <c r="E99" s="2" t="s">
        <v>149</v>
      </c>
      <c r="F99" s="2">
        <v>58.6</v>
      </c>
      <c r="G99" s="2"/>
      <c r="H99" s="2">
        <f t="shared" si="7"/>
        <v>58.6</v>
      </c>
      <c r="I99" s="2">
        <v>2</v>
      </c>
      <c r="J99" s="2"/>
    </row>
    <row r="100" spans="1:10" s="3" customFormat="1" ht="19.5" customHeight="1">
      <c r="A100" s="2" t="s">
        <v>152</v>
      </c>
      <c r="B100" s="2" t="str">
        <f t="shared" si="6"/>
        <v>1913150702</v>
      </c>
      <c r="C100" s="12"/>
      <c r="D100" s="12"/>
      <c r="E100" s="2" t="s">
        <v>153</v>
      </c>
      <c r="F100" s="2">
        <v>56.5</v>
      </c>
      <c r="G100" s="2"/>
      <c r="H100" s="2">
        <f t="shared" si="7"/>
        <v>56.5</v>
      </c>
      <c r="I100" s="2">
        <v>3</v>
      </c>
      <c r="J100" s="2"/>
    </row>
    <row r="101" spans="1:10" s="3" customFormat="1" ht="21" customHeight="1">
      <c r="A101" s="8" t="s">
        <v>364</v>
      </c>
      <c r="B101" s="2" t="str">
        <f t="shared" si="6"/>
        <v>1913160101</v>
      </c>
      <c r="C101" s="9" t="s">
        <v>366</v>
      </c>
      <c r="D101" s="11">
        <v>1</v>
      </c>
      <c r="E101" s="2" t="s">
        <v>155</v>
      </c>
      <c r="F101" s="2">
        <v>63.7</v>
      </c>
      <c r="G101" s="2"/>
      <c r="H101" s="2">
        <f>F101+G101</f>
        <v>63.7</v>
      </c>
      <c r="I101" s="2">
        <v>2</v>
      </c>
      <c r="J101" s="2"/>
    </row>
    <row r="102" spans="1:10" s="3" customFormat="1" ht="19.5" customHeight="1">
      <c r="A102" s="8" t="s">
        <v>365</v>
      </c>
      <c r="B102" s="2" t="str">
        <f t="shared" si="6"/>
        <v>1913160101</v>
      </c>
      <c r="C102" s="14"/>
      <c r="D102" s="12"/>
      <c r="E102" s="2" t="s">
        <v>154</v>
      </c>
      <c r="F102" s="2">
        <v>62.1</v>
      </c>
      <c r="G102" s="2"/>
      <c r="H102" s="2">
        <f>F102+G102</f>
        <v>62.1</v>
      </c>
      <c r="I102" s="2">
        <v>3</v>
      </c>
      <c r="J102" s="2"/>
    </row>
    <row r="103" spans="1:10" s="3" customFormat="1" ht="24.75" customHeight="1">
      <c r="A103" s="8" t="s">
        <v>317</v>
      </c>
      <c r="B103" s="2" t="str">
        <f t="shared" si="6"/>
        <v>1913160101</v>
      </c>
      <c r="C103" s="14"/>
      <c r="D103" s="12"/>
      <c r="E103" s="1" t="s">
        <v>315</v>
      </c>
      <c r="F103" s="2">
        <v>54.4</v>
      </c>
      <c r="G103" s="2">
        <v>5</v>
      </c>
      <c r="H103" s="2">
        <f>F103+G103</f>
        <v>59.4</v>
      </c>
      <c r="I103" s="2">
        <v>4</v>
      </c>
      <c r="J103" s="4" t="s">
        <v>316</v>
      </c>
    </row>
    <row r="104" spans="1:10" s="3" customFormat="1" ht="19.5" customHeight="1">
      <c r="A104" s="2" t="s">
        <v>156</v>
      </c>
      <c r="B104" s="2" t="str">
        <f aca="true" t="shared" si="8" ref="B104:B111">LEFT(A104,10)</f>
        <v>1913170101</v>
      </c>
      <c r="C104" s="5" t="s">
        <v>273</v>
      </c>
      <c r="D104" s="6">
        <v>1</v>
      </c>
      <c r="E104" s="2" t="s">
        <v>157</v>
      </c>
      <c r="F104" s="2">
        <v>52.1</v>
      </c>
      <c r="G104" s="2"/>
      <c r="H104" s="2">
        <f aca="true" t="shared" si="9" ref="H104:H111">F104+G104</f>
        <v>52.1</v>
      </c>
      <c r="I104" s="2">
        <v>1</v>
      </c>
      <c r="J104" s="2"/>
    </row>
    <row r="105" spans="1:10" s="3" customFormat="1" ht="19.5" customHeight="1">
      <c r="A105" s="2" t="s">
        <v>160</v>
      </c>
      <c r="B105" s="2" t="str">
        <f t="shared" si="8"/>
        <v>1913180101</v>
      </c>
      <c r="C105" s="9" t="s">
        <v>274</v>
      </c>
      <c r="D105" s="11">
        <v>1</v>
      </c>
      <c r="E105" s="2" t="s">
        <v>230</v>
      </c>
      <c r="F105" s="2">
        <v>57.7</v>
      </c>
      <c r="G105" s="2"/>
      <c r="H105" s="2">
        <f t="shared" si="9"/>
        <v>57.7</v>
      </c>
      <c r="I105" s="2">
        <v>1</v>
      </c>
      <c r="J105" s="2"/>
    </row>
    <row r="106" spans="1:10" s="3" customFormat="1" ht="19.5" customHeight="1">
      <c r="A106" s="2" t="s">
        <v>161</v>
      </c>
      <c r="B106" s="2" t="str">
        <f t="shared" si="8"/>
        <v>1913180101</v>
      </c>
      <c r="C106" s="12"/>
      <c r="D106" s="12"/>
      <c r="E106" s="2" t="s">
        <v>162</v>
      </c>
      <c r="F106" s="2">
        <v>53.7</v>
      </c>
      <c r="G106" s="2"/>
      <c r="H106" s="2">
        <f t="shared" si="9"/>
        <v>53.7</v>
      </c>
      <c r="I106" s="2">
        <v>2</v>
      </c>
      <c r="J106" s="2"/>
    </row>
    <row r="107" spans="1:10" s="3" customFormat="1" ht="19.5" customHeight="1">
      <c r="A107" s="2" t="s">
        <v>158</v>
      </c>
      <c r="B107" s="2" t="str">
        <f t="shared" si="8"/>
        <v>1913180101</v>
      </c>
      <c r="C107" s="12"/>
      <c r="D107" s="12"/>
      <c r="E107" s="2" t="s">
        <v>159</v>
      </c>
      <c r="F107" s="2">
        <v>53.1</v>
      </c>
      <c r="G107" s="2"/>
      <c r="H107" s="2">
        <f t="shared" si="9"/>
        <v>53.1</v>
      </c>
      <c r="I107" s="2">
        <v>3</v>
      </c>
      <c r="J107" s="2"/>
    </row>
    <row r="108" spans="1:10" s="3" customFormat="1" ht="39.75" customHeight="1">
      <c r="A108" s="2" t="s">
        <v>163</v>
      </c>
      <c r="B108" s="2" t="str">
        <f t="shared" si="8"/>
        <v>1913180102</v>
      </c>
      <c r="C108" s="7" t="s">
        <v>274</v>
      </c>
      <c r="D108" s="6">
        <v>1</v>
      </c>
      <c r="E108" s="2" t="s">
        <v>164</v>
      </c>
      <c r="F108" s="2">
        <v>69.2</v>
      </c>
      <c r="G108" s="2"/>
      <c r="H108" s="2">
        <f t="shared" si="9"/>
        <v>69.2</v>
      </c>
      <c r="I108" s="2">
        <v>1</v>
      </c>
      <c r="J108" s="2"/>
    </row>
    <row r="109" spans="1:10" s="3" customFormat="1" ht="19.5" customHeight="1">
      <c r="A109" s="2" t="s">
        <v>165</v>
      </c>
      <c r="B109" s="2" t="str">
        <f t="shared" si="8"/>
        <v>1913190101</v>
      </c>
      <c r="C109" s="13" t="s">
        <v>275</v>
      </c>
      <c r="D109" s="11">
        <v>1</v>
      </c>
      <c r="E109" s="2" t="s">
        <v>166</v>
      </c>
      <c r="F109" s="2">
        <v>66.1</v>
      </c>
      <c r="G109" s="2">
        <v>5</v>
      </c>
      <c r="H109" s="2">
        <f t="shared" si="9"/>
        <v>71.1</v>
      </c>
      <c r="I109" s="2">
        <v>1</v>
      </c>
      <c r="J109" s="2"/>
    </row>
    <row r="110" spans="1:10" s="3" customFormat="1" ht="19.5" customHeight="1">
      <c r="A110" s="2" t="s">
        <v>167</v>
      </c>
      <c r="B110" s="2" t="str">
        <f t="shared" si="8"/>
        <v>1913190101</v>
      </c>
      <c r="C110" s="14"/>
      <c r="D110" s="12"/>
      <c r="E110" s="2" t="s">
        <v>168</v>
      </c>
      <c r="F110" s="2">
        <v>65.5</v>
      </c>
      <c r="G110" s="2"/>
      <c r="H110" s="2">
        <f t="shared" si="9"/>
        <v>65.5</v>
      </c>
      <c r="I110" s="2">
        <v>2</v>
      </c>
      <c r="J110" s="2"/>
    </row>
    <row r="111" spans="1:10" s="3" customFormat="1" ht="19.5" customHeight="1">
      <c r="A111" s="2" t="s">
        <v>226</v>
      </c>
      <c r="B111" s="2" t="str">
        <f t="shared" si="8"/>
        <v>1913190101</v>
      </c>
      <c r="C111" s="14"/>
      <c r="D111" s="12"/>
      <c r="E111" s="2" t="s">
        <v>227</v>
      </c>
      <c r="F111" s="2">
        <v>65.1</v>
      </c>
      <c r="G111" s="2"/>
      <c r="H111" s="2">
        <f t="shared" si="9"/>
        <v>65.1</v>
      </c>
      <c r="I111" s="2">
        <v>3</v>
      </c>
      <c r="J111" s="2"/>
    </row>
    <row r="112" spans="1:10" s="3" customFormat="1" ht="19.5" customHeight="1">
      <c r="A112" s="2" t="s">
        <v>228</v>
      </c>
      <c r="B112" s="2" t="str">
        <f aca="true" t="shared" si="10" ref="B112:B129">LEFT(A112,10)</f>
        <v>1913200101</v>
      </c>
      <c r="C112" s="13" t="s">
        <v>276</v>
      </c>
      <c r="D112" s="11">
        <v>1</v>
      </c>
      <c r="E112" s="2" t="s">
        <v>229</v>
      </c>
      <c r="F112" s="2">
        <v>67.3</v>
      </c>
      <c r="G112" s="2"/>
      <c r="H112" s="2">
        <f aca="true" t="shared" si="11" ref="H112:H129">F112+G112</f>
        <v>67.3</v>
      </c>
      <c r="I112" s="2">
        <v>1</v>
      </c>
      <c r="J112" s="2"/>
    </row>
    <row r="113" spans="1:10" s="3" customFormat="1" ht="19.5" customHeight="1">
      <c r="A113" s="2" t="s">
        <v>0</v>
      </c>
      <c r="B113" s="2" t="str">
        <f t="shared" si="10"/>
        <v>1913200101</v>
      </c>
      <c r="C113" s="14"/>
      <c r="D113" s="12"/>
      <c r="E113" s="2" t="s">
        <v>1</v>
      </c>
      <c r="F113" s="2">
        <v>64.8</v>
      </c>
      <c r="G113" s="2"/>
      <c r="H113" s="2">
        <f t="shared" si="11"/>
        <v>64.8</v>
      </c>
      <c r="I113" s="2">
        <v>2</v>
      </c>
      <c r="J113" s="2"/>
    </row>
    <row r="114" spans="1:10" s="3" customFormat="1" ht="19.5" customHeight="1">
      <c r="A114" s="2" t="s">
        <v>2</v>
      </c>
      <c r="B114" s="2" t="str">
        <f t="shared" si="10"/>
        <v>1913200101</v>
      </c>
      <c r="C114" s="14"/>
      <c r="D114" s="12"/>
      <c r="E114" s="2" t="s">
        <v>3</v>
      </c>
      <c r="F114" s="2">
        <v>64.5</v>
      </c>
      <c r="G114" s="2"/>
      <c r="H114" s="2">
        <f t="shared" si="11"/>
        <v>64.5</v>
      </c>
      <c r="I114" s="2">
        <v>3</v>
      </c>
      <c r="J114" s="2"/>
    </row>
    <row r="115" spans="1:10" s="3" customFormat="1" ht="19.5" customHeight="1">
      <c r="A115" s="2" t="s">
        <v>6</v>
      </c>
      <c r="B115" s="2" t="str">
        <f t="shared" si="10"/>
        <v>1913210101</v>
      </c>
      <c r="C115" s="13" t="s">
        <v>277</v>
      </c>
      <c r="D115" s="11">
        <v>1</v>
      </c>
      <c r="E115" s="2" t="s">
        <v>7</v>
      </c>
      <c r="F115" s="2">
        <v>64.4</v>
      </c>
      <c r="G115" s="2"/>
      <c r="H115" s="2">
        <f t="shared" si="11"/>
        <v>64.4</v>
      </c>
      <c r="I115" s="2">
        <v>1</v>
      </c>
      <c r="J115" s="2"/>
    </row>
    <row r="116" spans="1:10" s="3" customFormat="1" ht="19.5" customHeight="1">
      <c r="A116" s="2" t="s">
        <v>4</v>
      </c>
      <c r="B116" s="2" t="str">
        <f t="shared" si="10"/>
        <v>1913210101</v>
      </c>
      <c r="C116" s="12"/>
      <c r="D116" s="12"/>
      <c r="E116" s="2" t="s">
        <v>5</v>
      </c>
      <c r="F116" s="2">
        <v>60.3</v>
      </c>
      <c r="G116" s="2"/>
      <c r="H116" s="2">
        <f t="shared" si="11"/>
        <v>60.3</v>
      </c>
      <c r="I116" s="2">
        <v>2</v>
      </c>
      <c r="J116" s="2"/>
    </row>
    <row r="117" spans="1:10" s="3" customFormat="1" ht="19.5" customHeight="1">
      <c r="A117" s="2" t="s">
        <v>8</v>
      </c>
      <c r="B117" s="2" t="str">
        <f t="shared" si="10"/>
        <v>1913210201</v>
      </c>
      <c r="C117" s="5" t="s">
        <v>278</v>
      </c>
      <c r="D117" s="6">
        <v>1</v>
      </c>
      <c r="E117" s="2" t="s">
        <v>9</v>
      </c>
      <c r="F117" s="2">
        <v>58.6</v>
      </c>
      <c r="G117" s="2">
        <v>5</v>
      </c>
      <c r="H117" s="2">
        <f t="shared" si="11"/>
        <v>63.6</v>
      </c>
      <c r="I117" s="2">
        <v>1</v>
      </c>
      <c r="J117" s="2"/>
    </row>
    <row r="118" spans="1:10" s="3" customFormat="1" ht="19.5" customHeight="1">
      <c r="A118" s="2" t="s">
        <v>14</v>
      </c>
      <c r="B118" s="2" t="str">
        <f t="shared" si="10"/>
        <v>1913210301</v>
      </c>
      <c r="C118" s="9" t="s">
        <v>279</v>
      </c>
      <c r="D118" s="11">
        <v>1</v>
      </c>
      <c r="E118" s="2" t="s">
        <v>15</v>
      </c>
      <c r="F118" s="2">
        <v>64.4</v>
      </c>
      <c r="G118" s="2"/>
      <c r="H118" s="2">
        <f t="shared" si="11"/>
        <v>64.4</v>
      </c>
      <c r="I118" s="2">
        <v>1</v>
      </c>
      <c r="J118" s="2"/>
    </row>
    <row r="119" spans="1:10" s="3" customFormat="1" ht="19.5" customHeight="1">
      <c r="A119" s="2" t="s">
        <v>10</v>
      </c>
      <c r="B119" s="2" t="str">
        <f>LEFT(A119,10)</f>
        <v>1913210301</v>
      </c>
      <c r="C119" s="10"/>
      <c r="D119" s="12"/>
      <c r="E119" s="2" t="s">
        <v>11</v>
      </c>
      <c r="F119" s="2">
        <v>57.5</v>
      </c>
      <c r="G119" s="2">
        <v>5</v>
      </c>
      <c r="H119" s="2">
        <f>F119+G119</f>
        <v>62.5</v>
      </c>
      <c r="I119" s="2">
        <v>2</v>
      </c>
      <c r="J119" s="2"/>
    </row>
    <row r="120" spans="1:10" s="3" customFormat="1" ht="19.5" customHeight="1">
      <c r="A120" s="2" t="s">
        <v>12</v>
      </c>
      <c r="B120" s="2" t="str">
        <f t="shared" si="10"/>
        <v>1913210301</v>
      </c>
      <c r="C120" s="10"/>
      <c r="D120" s="12"/>
      <c r="E120" s="2" t="s">
        <v>13</v>
      </c>
      <c r="F120" s="2">
        <v>62.4</v>
      </c>
      <c r="G120" s="2"/>
      <c r="H120" s="2">
        <f t="shared" si="11"/>
        <v>62.4</v>
      </c>
      <c r="I120" s="2">
        <v>3</v>
      </c>
      <c r="J120" s="2"/>
    </row>
    <row r="121" spans="1:10" s="3" customFormat="1" ht="32.25" customHeight="1">
      <c r="A121" s="2" t="s">
        <v>16</v>
      </c>
      <c r="B121" s="2" t="str">
        <f t="shared" si="10"/>
        <v>1913210401</v>
      </c>
      <c r="C121" s="5" t="s">
        <v>280</v>
      </c>
      <c r="D121" s="6">
        <v>1</v>
      </c>
      <c r="E121" s="2" t="s">
        <v>17</v>
      </c>
      <c r="F121" s="2">
        <v>45</v>
      </c>
      <c r="G121" s="2"/>
      <c r="H121" s="2">
        <f t="shared" si="11"/>
        <v>45</v>
      </c>
      <c r="I121" s="2">
        <v>1</v>
      </c>
      <c r="J121" s="2"/>
    </row>
    <row r="122" spans="1:10" s="3" customFormat="1" ht="19.5" customHeight="1">
      <c r="A122" s="2" t="s">
        <v>18</v>
      </c>
      <c r="B122" s="2" t="str">
        <f>LEFT(A122,10)</f>
        <v>1913220101</v>
      </c>
      <c r="C122" s="9" t="s">
        <v>281</v>
      </c>
      <c r="D122" s="11">
        <v>1</v>
      </c>
      <c r="E122" s="2" t="s">
        <v>19</v>
      </c>
      <c r="F122" s="2">
        <v>53.7</v>
      </c>
      <c r="G122" s="2">
        <v>5</v>
      </c>
      <c r="H122" s="2">
        <f>F122+G122</f>
        <v>58.7</v>
      </c>
      <c r="I122" s="2">
        <v>1</v>
      </c>
      <c r="J122" s="2"/>
    </row>
    <row r="123" spans="1:10" s="3" customFormat="1" ht="19.5" customHeight="1">
      <c r="A123" s="2" t="s">
        <v>20</v>
      </c>
      <c r="B123" s="2" t="str">
        <f t="shared" si="10"/>
        <v>1913220101</v>
      </c>
      <c r="C123" s="10"/>
      <c r="D123" s="12"/>
      <c r="E123" s="2" t="s">
        <v>21</v>
      </c>
      <c r="F123" s="2">
        <v>54.6</v>
      </c>
      <c r="G123" s="2"/>
      <c r="H123" s="2">
        <f t="shared" si="11"/>
        <v>54.6</v>
      </c>
      <c r="I123" s="2">
        <v>2</v>
      </c>
      <c r="J123" s="2"/>
    </row>
    <row r="124" spans="1:10" s="3" customFormat="1" ht="19.5" customHeight="1">
      <c r="A124" s="2" t="s">
        <v>23</v>
      </c>
      <c r="B124" s="2" t="str">
        <f t="shared" si="10"/>
        <v>1913230101</v>
      </c>
      <c r="C124" s="13" t="s">
        <v>282</v>
      </c>
      <c r="D124" s="11">
        <v>1</v>
      </c>
      <c r="E124" s="2" t="s">
        <v>22</v>
      </c>
      <c r="F124" s="2">
        <v>59.7</v>
      </c>
      <c r="G124" s="2"/>
      <c r="H124" s="2">
        <f t="shared" si="11"/>
        <v>59.7</v>
      </c>
      <c r="I124" s="2">
        <v>1</v>
      </c>
      <c r="J124" s="2"/>
    </row>
    <row r="125" spans="1:10" s="3" customFormat="1" ht="19.5" customHeight="1">
      <c r="A125" s="2" t="s">
        <v>26</v>
      </c>
      <c r="B125" s="2" t="str">
        <f t="shared" si="10"/>
        <v>1913230101</v>
      </c>
      <c r="C125" s="12"/>
      <c r="D125" s="12"/>
      <c r="E125" s="2" t="s">
        <v>27</v>
      </c>
      <c r="F125" s="2">
        <v>50.7</v>
      </c>
      <c r="G125" s="2"/>
      <c r="H125" s="2">
        <f t="shared" si="11"/>
        <v>50.7</v>
      </c>
      <c r="I125" s="2">
        <v>2</v>
      </c>
      <c r="J125" s="2"/>
    </row>
    <row r="126" spans="1:10" s="3" customFormat="1" ht="19.5" customHeight="1">
      <c r="A126" s="2" t="s">
        <v>24</v>
      </c>
      <c r="B126" s="2" t="str">
        <f t="shared" si="10"/>
        <v>1913230101</v>
      </c>
      <c r="C126" s="15"/>
      <c r="D126" s="15"/>
      <c r="E126" s="2" t="s">
        <v>25</v>
      </c>
      <c r="F126" s="2">
        <v>47.2</v>
      </c>
      <c r="G126" s="2"/>
      <c r="H126" s="2">
        <f t="shared" si="11"/>
        <v>47.2</v>
      </c>
      <c r="I126" s="2">
        <v>3</v>
      </c>
      <c r="J126" s="2"/>
    </row>
    <row r="127" spans="1:10" s="3" customFormat="1" ht="19.5" customHeight="1">
      <c r="A127" s="2" t="s">
        <v>30</v>
      </c>
      <c r="B127" s="2" t="str">
        <f t="shared" si="10"/>
        <v>1913240101</v>
      </c>
      <c r="C127" s="13" t="s">
        <v>283</v>
      </c>
      <c r="D127" s="11">
        <v>1</v>
      </c>
      <c r="E127" s="2" t="s">
        <v>31</v>
      </c>
      <c r="F127" s="2">
        <v>61.1</v>
      </c>
      <c r="G127" s="2"/>
      <c r="H127" s="2">
        <f t="shared" si="11"/>
        <v>61.1</v>
      </c>
      <c r="I127" s="2">
        <v>1</v>
      </c>
      <c r="J127" s="2"/>
    </row>
    <row r="128" spans="1:10" s="3" customFormat="1" ht="19.5" customHeight="1">
      <c r="A128" s="2" t="s">
        <v>32</v>
      </c>
      <c r="B128" s="2" t="str">
        <f>LEFT(A128,10)</f>
        <v>1913240101</v>
      </c>
      <c r="C128" s="14"/>
      <c r="D128" s="12"/>
      <c r="E128" s="2" t="s">
        <v>33</v>
      </c>
      <c r="F128" s="2">
        <v>55.4</v>
      </c>
      <c r="G128" s="2">
        <v>5</v>
      </c>
      <c r="H128" s="2">
        <f>F128+G128</f>
        <v>60.4</v>
      </c>
      <c r="I128" s="2">
        <v>2</v>
      </c>
      <c r="J128" s="2"/>
    </row>
    <row r="129" spans="1:10" s="3" customFormat="1" ht="19.5" customHeight="1">
      <c r="A129" s="2" t="s">
        <v>28</v>
      </c>
      <c r="B129" s="2" t="str">
        <f t="shared" si="10"/>
        <v>1913240101</v>
      </c>
      <c r="C129" s="14"/>
      <c r="D129" s="12"/>
      <c r="E129" s="2" t="s">
        <v>29</v>
      </c>
      <c r="F129" s="2">
        <v>59.3</v>
      </c>
      <c r="G129" s="2"/>
      <c r="H129" s="2">
        <f t="shared" si="11"/>
        <v>59.3</v>
      </c>
      <c r="I129" s="2">
        <v>3</v>
      </c>
      <c r="J129" s="2"/>
    </row>
    <row r="130" spans="1:10" s="3" customFormat="1" ht="19.5" customHeight="1">
      <c r="A130" s="2" t="s">
        <v>36</v>
      </c>
      <c r="B130" s="2" t="str">
        <f aca="true" t="shared" si="12" ref="B130:B154">LEFT(A130,10)</f>
        <v>1913240103</v>
      </c>
      <c r="C130" s="13" t="s">
        <v>283</v>
      </c>
      <c r="D130" s="11">
        <v>1</v>
      </c>
      <c r="E130" s="2" t="s">
        <v>37</v>
      </c>
      <c r="F130" s="2">
        <v>62.6</v>
      </c>
      <c r="G130" s="2"/>
      <c r="H130" s="2">
        <f aca="true" t="shared" si="13" ref="H130:H135">F130+G130</f>
        <v>62.6</v>
      </c>
      <c r="I130" s="2">
        <v>1</v>
      </c>
      <c r="J130" s="2"/>
    </row>
    <row r="131" spans="1:10" s="3" customFormat="1" ht="19.5" customHeight="1">
      <c r="A131" s="2" t="s">
        <v>34</v>
      </c>
      <c r="B131" s="2" t="str">
        <f t="shared" si="12"/>
        <v>1913240103</v>
      </c>
      <c r="C131" s="14"/>
      <c r="D131" s="12"/>
      <c r="E131" s="2" t="s">
        <v>35</v>
      </c>
      <c r="F131" s="2">
        <v>60.7</v>
      </c>
      <c r="G131" s="2"/>
      <c r="H131" s="2">
        <f t="shared" si="13"/>
        <v>60.7</v>
      </c>
      <c r="I131" s="2">
        <v>2</v>
      </c>
      <c r="J131" s="2"/>
    </row>
    <row r="132" spans="1:10" s="3" customFormat="1" ht="19.5" customHeight="1">
      <c r="A132" s="2" t="s">
        <v>38</v>
      </c>
      <c r="B132" s="2" t="str">
        <f>LEFT(A132,10)</f>
        <v>1913240103</v>
      </c>
      <c r="C132" s="14"/>
      <c r="D132" s="12"/>
      <c r="E132" s="2" t="s">
        <v>39</v>
      </c>
      <c r="F132" s="2">
        <v>53.4</v>
      </c>
      <c r="G132" s="2">
        <v>5</v>
      </c>
      <c r="H132" s="2">
        <f>F132+G132</f>
        <v>58.4</v>
      </c>
      <c r="I132" s="2">
        <v>3</v>
      </c>
      <c r="J132" s="2"/>
    </row>
    <row r="133" spans="1:10" s="3" customFormat="1" ht="19.5" customHeight="1">
      <c r="A133" s="2" t="s">
        <v>42</v>
      </c>
      <c r="B133" s="2" t="str">
        <f t="shared" si="12"/>
        <v>1913250101</v>
      </c>
      <c r="C133" s="18" t="s">
        <v>284</v>
      </c>
      <c r="D133" s="19">
        <v>1</v>
      </c>
      <c r="E133" s="2" t="s">
        <v>43</v>
      </c>
      <c r="F133" s="2">
        <v>58.2</v>
      </c>
      <c r="G133" s="2"/>
      <c r="H133" s="2">
        <f t="shared" si="13"/>
        <v>58.2</v>
      </c>
      <c r="I133" s="2">
        <v>1</v>
      </c>
      <c r="J133" s="2"/>
    </row>
    <row r="134" spans="1:10" s="3" customFormat="1" ht="19.5" customHeight="1">
      <c r="A134" s="2" t="s">
        <v>40</v>
      </c>
      <c r="B134" s="2" t="str">
        <f t="shared" si="12"/>
        <v>1913250101</v>
      </c>
      <c r="C134" s="19"/>
      <c r="D134" s="19"/>
      <c r="E134" s="2" t="s">
        <v>41</v>
      </c>
      <c r="F134" s="2">
        <v>52.7</v>
      </c>
      <c r="G134" s="2"/>
      <c r="H134" s="2">
        <f t="shared" si="13"/>
        <v>52.7</v>
      </c>
      <c r="I134" s="2">
        <v>2</v>
      </c>
      <c r="J134" s="2"/>
    </row>
    <row r="135" spans="1:10" s="3" customFormat="1" ht="19.5" customHeight="1">
      <c r="A135" s="2" t="s">
        <v>44</v>
      </c>
      <c r="B135" s="2" t="str">
        <f t="shared" si="12"/>
        <v>1913250101</v>
      </c>
      <c r="C135" s="19"/>
      <c r="D135" s="19"/>
      <c r="E135" s="2" t="s">
        <v>45</v>
      </c>
      <c r="F135" s="2">
        <v>47.7</v>
      </c>
      <c r="G135" s="2"/>
      <c r="H135" s="2">
        <f t="shared" si="13"/>
        <v>47.7</v>
      </c>
      <c r="I135" s="2">
        <v>3</v>
      </c>
      <c r="J135" s="2"/>
    </row>
    <row r="136" spans="1:10" s="3" customFormat="1" ht="19.5" customHeight="1">
      <c r="A136" s="2" t="s">
        <v>319</v>
      </c>
      <c r="B136" s="2" t="str">
        <f t="shared" si="12"/>
        <v>1913150101</v>
      </c>
      <c r="C136" s="13" t="s">
        <v>320</v>
      </c>
      <c r="D136" s="11">
        <v>1</v>
      </c>
      <c r="E136" s="2" t="s">
        <v>321</v>
      </c>
      <c r="F136" s="2">
        <v>58.5</v>
      </c>
      <c r="G136" s="2"/>
      <c r="H136" s="2">
        <f>F136+G136</f>
        <v>58.5</v>
      </c>
      <c r="I136" s="2">
        <v>1</v>
      </c>
      <c r="J136" s="2"/>
    </row>
    <row r="137" spans="1:10" s="3" customFormat="1" ht="19.5" customHeight="1">
      <c r="A137" s="2" t="s">
        <v>322</v>
      </c>
      <c r="B137" s="2" t="str">
        <f t="shared" si="12"/>
        <v>1913150101</v>
      </c>
      <c r="C137" s="12"/>
      <c r="D137" s="12"/>
      <c r="E137" s="2" t="s">
        <v>323</v>
      </c>
      <c r="F137" s="2">
        <v>56.5</v>
      </c>
      <c r="G137" s="2"/>
      <c r="H137" s="2">
        <f>F137+G137</f>
        <v>56.5</v>
      </c>
      <c r="I137" s="2">
        <v>2</v>
      </c>
      <c r="J137" s="2"/>
    </row>
    <row r="138" spans="1:10" s="3" customFormat="1" ht="19.5" customHeight="1">
      <c r="A138" s="2" t="s">
        <v>324</v>
      </c>
      <c r="B138" s="6" t="str">
        <f t="shared" si="12"/>
        <v>1913150101</v>
      </c>
      <c r="C138" s="12"/>
      <c r="D138" s="12"/>
      <c r="E138" s="2" t="s">
        <v>325</v>
      </c>
      <c r="F138" s="2">
        <v>51</v>
      </c>
      <c r="G138" s="2"/>
      <c r="H138" s="2">
        <f>F138+G138</f>
        <v>51</v>
      </c>
      <c r="I138" s="2">
        <v>3</v>
      </c>
      <c r="J138" s="2"/>
    </row>
    <row r="139" spans="1:10" s="3" customFormat="1" ht="19.5" customHeight="1">
      <c r="A139" s="8" t="s">
        <v>326</v>
      </c>
      <c r="B139" s="2">
        <v>1913150102</v>
      </c>
      <c r="C139" s="1" t="s">
        <v>320</v>
      </c>
      <c r="D139" s="2">
        <v>1</v>
      </c>
      <c r="E139" s="1" t="s">
        <v>327</v>
      </c>
      <c r="F139" s="31" t="s">
        <v>297</v>
      </c>
      <c r="G139" s="32"/>
      <c r="H139" s="32"/>
      <c r="I139" s="33"/>
      <c r="J139" s="2"/>
    </row>
    <row r="140" spans="1:10" s="3" customFormat="1" ht="19.5" customHeight="1">
      <c r="A140" s="2" t="s">
        <v>328</v>
      </c>
      <c r="B140" s="2" t="str">
        <f t="shared" si="12"/>
        <v>1913150201</v>
      </c>
      <c r="C140" s="5" t="s">
        <v>329</v>
      </c>
      <c r="D140" s="6">
        <v>1</v>
      </c>
      <c r="E140" s="2" t="s">
        <v>330</v>
      </c>
      <c r="F140" s="2">
        <v>56</v>
      </c>
      <c r="G140" s="2"/>
      <c r="H140" s="2">
        <f>F140+G140</f>
        <v>56</v>
      </c>
      <c r="I140" s="2">
        <v>1</v>
      </c>
      <c r="J140" s="2"/>
    </row>
    <row r="141" spans="1:10" s="3" customFormat="1" ht="19.5" customHeight="1">
      <c r="A141" s="2" t="s">
        <v>331</v>
      </c>
      <c r="B141" s="2" t="str">
        <f t="shared" si="12"/>
        <v>1913150301</v>
      </c>
      <c r="C141" s="13" t="s">
        <v>332</v>
      </c>
      <c r="D141" s="11">
        <v>1</v>
      </c>
      <c r="E141" s="2" t="s">
        <v>333</v>
      </c>
      <c r="F141" s="2">
        <v>59.5</v>
      </c>
      <c r="G141" s="2"/>
      <c r="H141" s="2">
        <f>F141+G141</f>
        <v>59.5</v>
      </c>
      <c r="I141" s="2">
        <v>1</v>
      </c>
      <c r="J141" s="2"/>
    </row>
    <row r="142" spans="1:10" s="3" customFormat="1" ht="19.5" customHeight="1">
      <c r="A142" s="2" t="s">
        <v>334</v>
      </c>
      <c r="B142" s="2" t="str">
        <f t="shared" si="12"/>
        <v>1913150301</v>
      </c>
      <c r="C142" s="12"/>
      <c r="D142" s="12"/>
      <c r="E142" s="2" t="s">
        <v>335</v>
      </c>
      <c r="F142" s="2">
        <v>46</v>
      </c>
      <c r="G142" s="2"/>
      <c r="H142" s="2">
        <f>F142+G142</f>
        <v>46</v>
      </c>
      <c r="I142" s="2">
        <v>2</v>
      </c>
      <c r="J142" s="2"/>
    </row>
    <row r="143" spans="1:10" s="3" customFormat="1" ht="19.5" customHeight="1">
      <c r="A143" s="8" t="s">
        <v>336</v>
      </c>
      <c r="B143" s="2">
        <v>1913150501</v>
      </c>
      <c r="C143" s="13" t="s">
        <v>337</v>
      </c>
      <c r="D143" s="11">
        <v>1</v>
      </c>
      <c r="E143" s="1" t="s">
        <v>338</v>
      </c>
      <c r="F143" s="21" t="s">
        <v>297</v>
      </c>
      <c r="G143" s="22"/>
      <c r="H143" s="22"/>
      <c r="I143" s="23"/>
      <c r="J143" s="2"/>
    </row>
    <row r="144" spans="1:10" s="3" customFormat="1" ht="19.5" customHeight="1">
      <c r="A144" s="8" t="s">
        <v>339</v>
      </c>
      <c r="B144" s="2">
        <v>1913150501</v>
      </c>
      <c r="C144" s="14"/>
      <c r="D144" s="12"/>
      <c r="E144" s="1" t="s">
        <v>340</v>
      </c>
      <c r="F144" s="24"/>
      <c r="G144" s="25"/>
      <c r="H144" s="25"/>
      <c r="I144" s="26"/>
      <c r="J144" s="2"/>
    </row>
    <row r="145" spans="1:10" s="3" customFormat="1" ht="27.75" customHeight="1">
      <c r="A145" s="8" t="s">
        <v>341</v>
      </c>
      <c r="B145" s="2">
        <v>1913150501</v>
      </c>
      <c r="C145" s="14"/>
      <c r="D145" s="12"/>
      <c r="E145" s="1" t="s">
        <v>342</v>
      </c>
      <c r="F145" s="24"/>
      <c r="G145" s="25"/>
      <c r="H145" s="25"/>
      <c r="I145" s="26"/>
      <c r="J145" s="2"/>
    </row>
    <row r="146" spans="1:10" s="3" customFormat="1" ht="28.5" customHeight="1">
      <c r="A146" s="8" t="s">
        <v>343</v>
      </c>
      <c r="B146" s="2">
        <v>1913150501</v>
      </c>
      <c r="C146" s="20"/>
      <c r="D146" s="15"/>
      <c r="E146" s="1" t="s">
        <v>344</v>
      </c>
      <c r="F146" s="27"/>
      <c r="G146" s="28"/>
      <c r="H146" s="28"/>
      <c r="I146" s="29"/>
      <c r="J146" s="2"/>
    </row>
    <row r="147" spans="1:10" s="3" customFormat="1" ht="19.5" customHeight="1">
      <c r="A147" s="2" t="s">
        <v>345</v>
      </c>
      <c r="B147" s="2" t="str">
        <f t="shared" si="12"/>
        <v>1913150602</v>
      </c>
      <c r="C147" s="13" t="s">
        <v>346</v>
      </c>
      <c r="D147" s="11">
        <v>1</v>
      </c>
      <c r="E147" s="2" t="s">
        <v>347</v>
      </c>
      <c r="F147" s="2">
        <v>70.5</v>
      </c>
      <c r="G147" s="2"/>
      <c r="H147" s="2">
        <f aca="true" t="shared" si="14" ref="H147:H154">F147+G147</f>
        <v>70.5</v>
      </c>
      <c r="I147" s="2">
        <v>1</v>
      </c>
      <c r="J147" s="2"/>
    </row>
    <row r="148" spans="1:10" s="3" customFormat="1" ht="19.5" customHeight="1">
      <c r="A148" s="2" t="s">
        <v>348</v>
      </c>
      <c r="B148" s="2" t="str">
        <f t="shared" si="12"/>
        <v>1913150602</v>
      </c>
      <c r="C148" s="12"/>
      <c r="D148" s="12"/>
      <c r="E148" s="2" t="s">
        <v>349</v>
      </c>
      <c r="F148" s="2">
        <v>62.5</v>
      </c>
      <c r="G148" s="2"/>
      <c r="H148" s="2">
        <f t="shared" si="14"/>
        <v>62.5</v>
      </c>
      <c r="I148" s="2">
        <v>2</v>
      </c>
      <c r="J148" s="2"/>
    </row>
    <row r="149" spans="1:10" s="3" customFormat="1" ht="19.5" customHeight="1">
      <c r="A149" s="2" t="s">
        <v>350</v>
      </c>
      <c r="B149" s="2" t="str">
        <f t="shared" si="12"/>
        <v>1913150602</v>
      </c>
      <c r="C149" s="12"/>
      <c r="D149" s="12"/>
      <c r="E149" s="2" t="s">
        <v>351</v>
      </c>
      <c r="F149" s="2">
        <v>61</v>
      </c>
      <c r="G149" s="2"/>
      <c r="H149" s="2">
        <f t="shared" si="14"/>
        <v>61</v>
      </c>
      <c r="I149" s="2">
        <v>3</v>
      </c>
      <c r="J149" s="2"/>
    </row>
    <row r="150" spans="1:10" s="3" customFormat="1" ht="19.5" customHeight="1">
      <c r="A150" s="2" t="s">
        <v>352</v>
      </c>
      <c r="B150" s="2" t="str">
        <f t="shared" si="12"/>
        <v>1913150604</v>
      </c>
      <c r="C150" s="13" t="s">
        <v>346</v>
      </c>
      <c r="D150" s="11">
        <v>1</v>
      </c>
      <c r="E150" s="2" t="s">
        <v>353</v>
      </c>
      <c r="F150" s="2">
        <v>73</v>
      </c>
      <c r="G150" s="2"/>
      <c r="H150" s="2">
        <f t="shared" si="14"/>
        <v>73</v>
      </c>
      <c r="I150" s="2">
        <v>1</v>
      </c>
      <c r="J150" s="2"/>
    </row>
    <row r="151" spans="1:10" s="3" customFormat="1" ht="19.5" customHeight="1">
      <c r="A151" s="2" t="s">
        <v>354</v>
      </c>
      <c r="B151" s="2" t="str">
        <f t="shared" si="12"/>
        <v>1913150604</v>
      </c>
      <c r="C151" s="12"/>
      <c r="D151" s="12"/>
      <c r="E151" s="2" t="s">
        <v>355</v>
      </c>
      <c r="F151" s="2">
        <v>55</v>
      </c>
      <c r="G151" s="2"/>
      <c r="H151" s="2">
        <f t="shared" si="14"/>
        <v>55</v>
      </c>
      <c r="I151" s="2">
        <v>2</v>
      </c>
      <c r="J151" s="2"/>
    </row>
    <row r="152" spans="1:10" s="3" customFormat="1" ht="19.5" customHeight="1">
      <c r="A152" s="2" t="s">
        <v>356</v>
      </c>
      <c r="B152" s="2" t="str">
        <f t="shared" si="12"/>
        <v>1913150605</v>
      </c>
      <c r="C152" s="18" t="s">
        <v>346</v>
      </c>
      <c r="D152" s="19">
        <v>1</v>
      </c>
      <c r="E152" s="2" t="s">
        <v>357</v>
      </c>
      <c r="F152" s="2">
        <v>56</v>
      </c>
      <c r="G152" s="2"/>
      <c r="H152" s="2">
        <f t="shared" si="14"/>
        <v>56</v>
      </c>
      <c r="I152" s="2">
        <v>1</v>
      </c>
      <c r="J152" s="2"/>
    </row>
    <row r="153" spans="1:10" s="3" customFormat="1" ht="19.5" customHeight="1">
      <c r="A153" s="2" t="s">
        <v>358</v>
      </c>
      <c r="B153" s="2" t="str">
        <f t="shared" si="12"/>
        <v>1913150605</v>
      </c>
      <c r="C153" s="19"/>
      <c r="D153" s="19"/>
      <c r="E153" s="2" t="s">
        <v>359</v>
      </c>
      <c r="F153" s="2">
        <v>49.5</v>
      </c>
      <c r="G153" s="2"/>
      <c r="H153" s="2">
        <f t="shared" si="14"/>
        <v>49.5</v>
      </c>
      <c r="I153" s="2">
        <v>2</v>
      </c>
      <c r="J153" s="2"/>
    </row>
    <row r="154" spans="1:10" s="3" customFormat="1" ht="19.5" customHeight="1">
      <c r="A154" s="2" t="s">
        <v>360</v>
      </c>
      <c r="B154" s="2" t="str">
        <f t="shared" si="12"/>
        <v>1913150605</v>
      </c>
      <c r="C154" s="19"/>
      <c r="D154" s="19"/>
      <c r="E154" s="2" t="s">
        <v>361</v>
      </c>
      <c r="F154" s="2">
        <v>46.5</v>
      </c>
      <c r="G154" s="2"/>
      <c r="H154" s="2">
        <f t="shared" si="14"/>
        <v>46.5</v>
      </c>
      <c r="I154" s="2">
        <v>3</v>
      </c>
      <c r="J154" s="2"/>
    </row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</sheetData>
  <sheetProtection/>
  <mergeCells count="102">
    <mergeCell ref="C150:C151"/>
    <mergeCell ref="D150:D151"/>
    <mergeCell ref="C152:C154"/>
    <mergeCell ref="D152:D154"/>
    <mergeCell ref="C143:C146"/>
    <mergeCell ref="D143:D146"/>
    <mergeCell ref="F143:I146"/>
    <mergeCell ref="C147:C149"/>
    <mergeCell ref="D147:D149"/>
    <mergeCell ref="C136:C138"/>
    <mergeCell ref="D136:D138"/>
    <mergeCell ref="F139:I139"/>
    <mergeCell ref="C141:C142"/>
    <mergeCell ref="D141:D142"/>
    <mergeCell ref="C72:C75"/>
    <mergeCell ref="D72:D75"/>
    <mergeCell ref="F72:I75"/>
    <mergeCell ref="C5:C6"/>
    <mergeCell ref="F51:I52"/>
    <mergeCell ref="C51:C52"/>
    <mergeCell ref="D51:D52"/>
    <mergeCell ref="F5:I6"/>
    <mergeCell ref="C66:C68"/>
    <mergeCell ref="D66:D68"/>
    <mergeCell ref="C133:C135"/>
    <mergeCell ref="D133:D135"/>
    <mergeCell ref="C112:C114"/>
    <mergeCell ref="D112:D114"/>
    <mergeCell ref="C118:C120"/>
    <mergeCell ref="D118:D120"/>
    <mergeCell ref="C115:C116"/>
    <mergeCell ref="D115:D116"/>
    <mergeCell ref="C130:C132"/>
    <mergeCell ref="D130:D132"/>
    <mergeCell ref="C91:C92"/>
    <mergeCell ref="D91:D92"/>
    <mergeCell ref="C98:C100"/>
    <mergeCell ref="D98:D100"/>
    <mergeCell ref="C93:C97"/>
    <mergeCell ref="D93:D97"/>
    <mergeCell ref="C84:C85"/>
    <mergeCell ref="D84:D85"/>
    <mergeCell ref="C86:C88"/>
    <mergeCell ref="D86:D88"/>
    <mergeCell ref="C57:C59"/>
    <mergeCell ref="D57:D59"/>
    <mergeCell ref="C69:C71"/>
    <mergeCell ref="D69:D71"/>
    <mergeCell ref="C60:C62"/>
    <mergeCell ref="D60:D62"/>
    <mergeCell ref="C63:C65"/>
    <mergeCell ref="D63:D65"/>
    <mergeCell ref="C48:C50"/>
    <mergeCell ref="D48:D50"/>
    <mergeCell ref="C53:C55"/>
    <mergeCell ref="D53:D55"/>
    <mergeCell ref="C43:C44"/>
    <mergeCell ref="D43:D44"/>
    <mergeCell ref="C45:C47"/>
    <mergeCell ref="D45:D47"/>
    <mergeCell ref="C36:C38"/>
    <mergeCell ref="D36:D38"/>
    <mergeCell ref="C39:C40"/>
    <mergeCell ref="D39:D40"/>
    <mergeCell ref="C81:C83"/>
    <mergeCell ref="D76:D78"/>
    <mergeCell ref="D79:D80"/>
    <mergeCell ref="D81:D83"/>
    <mergeCell ref="C23:C25"/>
    <mergeCell ref="D23:D25"/>
    <mergeCell ref="C76:C78"/>
    <mergeCell ref="C79:C80"/>
    <mergeCell ref="C41:C42"/>
    <mergeCell ref="D41:D42"/>
    <mergeCell ref="C29:C31"/>
    <mergeCell ref="D29:D31"/>
    <mergeCell ref="C32:C34"/>
    <mergeCell ref="D32:D34"/>
    <mergeCell ref="C17:C19"/>
    <mergeCell ref="D17:D19"/>
    <mergeCell ref="C20:C22"/>
    <mergeCell ref="D20:D22"/>
    <mergeCell ref="C10:C12"/>
    <mergeCell ref="D10:D12"/>
    <mergeCell ref="C13:C15"/>
    <mergeCell ref="D13:D15"/>
    <mergeCell ref="C7:C9"/>
    <mergeCell ref="D7:D9"/>
    <mergeCell ref="D5:D6"/>
    <mergeCell ref="A2:J3"/>
    <mergeCell ref="C101:C103"/>
    <mergeCell ref="D101:D103"/>
    <mergeCell ref="C109:C111"/>
    <mergeCell ref="D109:D111"/>
    <mergeCell ref="C105:C107"/>
    <mergeCell ref="D105:D107"/>
    <mergeCell ref="C122:C123"/>
    <mergeCell ref="D122:D123"/>
    <mergeCell ref="C127:C129"/>
    <mergeCell ref="D127:D129"/>
    <mergeCell ref="C124:C126"/>
    <mergeCell ref="D124:D126"/>
  </mergeCells>
  <printOptions/>
  <pageMargins left="0.7086614173228347" right="0.7086614173228347" top="0.35433070866141736" bottom="0.35433070866141736" header="0.31496062992125984" footer="0.31496062992125984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2019-10-26T08:05:28Z</cp:lastPrinted>
  <dcterms:created xsi:type="dcterms:W3CDTF">2019-09-27T02:49:31Z</dcterms:created>
  <dcterms:modified xsi:type="dcterms:W3CDTF">2019-10-28T01:01:08Z</dcterms:modified>
  <cp:category/>
  <cp:version/>
  <cp:contentType/>
  <cp:contentStatus/>
</cp:coreProperties>
</file>