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总册" sheetId="15" r:id="rId1"/>
  </sheets>
  <definedNames>
    <definedName name="_xlnm._FilterDatabase" localSheetId="0" hidden="1">总册!$A$3:$P$53</definedName>
    <definedName name="_xlnm.Print_Titles" localSheetId="0">总册!$1:$3</definedName>
  </definedNames>
  <calcPr calcId="144525"/>
</workbook>
</file>

<file path=xl/sharedStrings.xml><?xml version="1.0" encoding="utf-8"?>
<sst xmlns="http://schemas.openxmlformats.org/spreadsheetml/2006/main" count="242">
  <si>
    <t>同心县公开招聘社区戒毒康复专职工作人员拟聘用人员名单</t>
  </si>
  <si>
    <t>序号</t>
  </si>
  <si>
    <t>报考岗位</t>
  </si>
  <si>
    <t>姓名</t>
  </si>
  <si>
    <t>性别</t>
  </si>
  <si>
    <t>民族</t>
  </si>
  <si>
    <t>出生   年月</t>
  </si>
  <si>
    <t>政治   面貌</t>
  </si>
  <si>
    <t>学历</t>
  </si>
  <si>
    <t>毕业院校</t>
  </si>
  <si>
    <t>专业</t>
  </si>
  <si>
    <t>户籍地址</t>
  </si>
  <si>
    <t>准考证号</t>
  </si>
  <si>
    <t>笔试成绩</t>
  </si>
  <si>
    <t>面试成绩</t>
  </si>
  <si>
    <t>总成绩</t>
  </si>
  <si>
    <t>备注</t>
  </si>
  <si>
    <t>是否服从调剂</t>
  </si>
  <si>
    <t>01</t>
  </si>
  <si>
    <t>丁塘镇</t>
  </si>
  <si>
    <t>谭海兴</t>
  </si>
  <si>
    <t>男</t>
  </si>
  <si>
    <t>1993.01</t>
  </si>
  <si>
    <t>群众</t>
  </si>
  <si>
    <t>大专</t>
  </si>
  <si>
    <t>西北大学</t>
  </si>
  <si>
    <t>会计电算化</t>
  </si>
  <si>
    <t>是</t>
  </si>
  <si>
    <t>02</t>
  </si>
  <si>
    <t>马波</t>
  </si>
  <si>
    <t>回</t>
  </si>
  <si>
    <t>1995.02</t>
  </si>
  <si>
    <t>团员</t>
  </si>
  <si>
    <t>本科</t>
  </si>
  <si>
    <t>宁夏大学新华学院</t>
  </si>
  <si>
    <t>电气工程及其自动化</t>
  </si>
  <si>
    <t>03</t>
  </si>
  <si>
    <t>马小龙</t>
  </si>
  <si>
    <t>1996.10</t>
  </si>
  <si>
    <t>宁夏职业技术学院</t>
  </si>
  <si>
    <t>药品生产技术专业</t>
  </si>
  <si>
    <t>04</t>
  </si>
  <si>
    <t>河西镇</t>
  </si>
  <si>
    <t>纪泽</t>
  </si>
  <si>
    <t>宁夏理工学院</t>
  </si>
  <si>
    <t>工程造价</t>
  </si>
  <si>
    <t>05</t>
  </si>
  <si>
    <t>马小建</t>
  </si>
  <si>
    <t>1992.09</t>
  </si>
  <si>
    <t>银川能源学院</t>
  </si>
  <si>
    <t>能源经济</t>
  </si>
  <si>
    <t>06</t>
  </si>
  <si>
    <t>丁波</t>
  </si>
  <si>
    <t>1994.03</t>
  </si>
  <si>
    <t>党员</t>
  </si>
  <si>
    <t>宁夏医科大学</t>
  </si>
  <si>
    <t>口腔医学</t>
  </si>
  <si>
    <t>07</t>
  </si>
  <si>
    <t>马云</t>
  </si>
  <si>
    <t>宁夏民族职业技术学院</t>
  </si>
  <si>
    <t>小学教育</t>
  </si>
  <si>
    <t>08</t>
  </si>
  <si>
    <t>石小伏</t>
  </si>
  <si>
    <t>建筑工程技术</t>
  </si>
  <si>
    <t>09</t>
  </si>
  <si>
    <t>马建智</t>
  </si>
  <si>
    <t>1995.08</t>
  </si>
  <si>
    <t>汽车运用与维修</t>
  </si>
  <si>
    <t>10</t>
  </si>
  <si>
    <t>马伟龙</t>
  </si>
  <si>
    <t>1996.02</t>
  </si>
  <si>
    <t>宁夏工商职业技术学院</t>
  </si>
  <si>
    <t>电气自动化</t>
  </si>
  <si>
    <t>11</t>
  </si>
  <si>
    <t>马玉东</t>
  </si>
  <si>
    <t>1992.11</t>
  </si>
  <si>
    <t>宁夏大学</t>
  </si>
  <si>
    <t>机械工程及其自动化</t>
  </si>
  <si>
    <t>豫海镇</t>
  </si>
  <si>
    <t>否</t>
  </si>
  <si>
    <t>12</t>
  </si>
  <si>
    <t>王团镇</t>
  </si>
  <si>
    <t>马云天</t>
  </si>
  <si>
    <t>1993.02</t>
  </si>
  <si>
    <t>宁夏建设职业技术学院</t>
  </si>
  <si>
    <t>13</t>
  </si>
  <si>
    <t>马旭龙</t>
  </si>
  <si>
    <t>机电一体化</t>
  </si>
  <si>
    <t>14</t>
  </si>
  <si>
    <t>王健强</t>
  </si>
  <si>
    <t>1999.04</t>
  </si>
  <si>
    <t>高中</t>
  </si>
  <si>
    <t>同心豫海回民中学</t>
  </si>
  <si>
    <t>15</t>
  </si>
  <si>
    <t>韦州镇</t>
  </si>
  <si>
    <t>苏晓增</t>
  </si>
  <si>
    <t>1995.12</t>
  </si>
  <si>
    <t>中国矿业大学银川学院</t>
  </si>
  <si>
    <t>汉语言文学</t>
  </si>
  <si>
    <t>16</t>
  </si>
  <si>
    <t>苏凌峰</t>
  </si>
  <si>
    <t>1996.11</t>
  </si>
  <si>
    <t>宁夏警官职业学院</t>
  </si>
  <si>
    <t>行政执行（戒毒管理方向）</t>
  </si>
  <si>
    <t>17</t>
  </si>
  <si>
    <t>白云波</t>
  </si>
  <si>
    <t>1992.04</t>
  </si>
  <si>
    <t>石油化工生产技术</t>
  </si>
  <si>
    <t>下马关镇</t>
  </si>
  <si>
    <t>18</t>
  </si>
  <si>
    <t>张小东</t>
  </si>
  <si>
    <t>1994.10</t>
  </si>
  <si>
    <t>数学与应用数学</t>
  </si>
  <si>
    <t>19</t>
  </si>
  <si>
    <t>赵海军</t>
  </si>
  <si>
    <t>汉</t>
  </si>
  <si>
    <t>1996.08</t>
  </si>
  <si>
    <t>石家庄医学高等专科学校</t>
  </si>
  <si>
    <t>医学影像技术</t>
  </si>
  <si>
    <t>20</t>
  </si>
  <si>
    <t>马海波</t>
  </si>
  <si>
    <t>1996.12</t>
  </si>
  <si>
    <t>宁夏财经职业技术学院</t>
  </si>
  <si>
    <t>市场营销</t>
  </si>
  <si>
    <t>21</t>
  </si>
  <si>
    <t>冶自军</t>
  </si>
  <si>
    <t>1993.05</t>
  </si>
  <si>
    <t>工程监理</t>
  </si>
  <si>
    <t>22</t>
  </si>
  <si>
    <t>勉龙</t>
  </si>
  <si>
    <t>同心中学</t>
  </si>
  <si>
    <t>23</t>
  </si>
  <si>
    <t>罗海鹏</t>
  </si>
  <si>
    <t>预备党员</t>
  </si>
  <si>
    <t>陕西服装工程学院</t>
  </si>
  <si>
    <t>物流管理</t>
  </si>
  <si>
    <t>24</t>
  </si>
  <si>
    <t>预旺镇</t>
  </si>
  <si>
    <t>王平</t>
  </si>
  <si>
    <t>25</t>
  </si>
  <si>
    <t>康晓文</t>
  </si>
  <si>
    <t>1993.11</t>
  </si>
  <si>
    <t>宁夏财经职业学院</t>
  </si>
  <si>
    <t>证券与期货</t>
  </si>
  <si>
    <t>26</t>
  </si>
  <si>
    <t>马廷奎</t>
  </si>
  <si>
    <t>宁夏工业职业学院</t>
  </si>
  <si>
    <t>机电一体化技术</t>
  </si>
  <si>
    <t>27</t>
  </si>
  <si>
    <t>锁小亮</t>
  </si>
  <si>
    <t>建筑材料工程技术</t>
  </si>
  <si>
    <t>28</t>
  </si>
  <si>
    <t>马刚</t>
  </si>
  <si>
    <t>1995.04</t>
  </si>
  <si>
    <t>税务</t>
  </si>
  <si>
    <t>29</t>
  </si>
  <si>
    <t>马强</t>
  </si>
  <si>
    <t>豫海高级中学</t>
  </si>
  <si>
    <t>30</t>
  </si>
  <si>
    <t>石狮镇</t>
  </si>
  <si>
    <t>妥大海</t>
  </si>
  <si>
    <t>1994.02</t>
  </si>
  <si>
    <t>西北民族大学</t>
  </si>
  <si>
    <t>高分子材料与工程</t>
  </si>
  <si>
    <t>31</t>
  </si>
  <si>
    <t>余林</t>
  </si>
  <si>
    <t>1995.11</t>
  </si>
  <si>
    <t>农学</t>
  </si>
  <si>
    <t>32</t>
  </si>
  <si>
    <t>张亮</t>
  </si>
  <si>
    <t>北方民族大学</t>
  </si>
  <si>
    <t>材料科学与工程</t>
  </si>
  <si>
    <t>33</t>
  </si>
  <si>
    <t>田老庄乡</t>
  </si>
  <si>
    <t>马金宝</t>
  </si>
  <si>
    <t>1990.03</t>
  </si>
  <si>
    <t>过程装备与控制工程</t>
  </si>
  <si>
    <t>34</t>
  </si>
  <si>
    <t>顾玉忠</t>
  </si>
  <si>
    <t>刑事侦查技术</t>
  </si>
  <si>
    <t>35</t>
  </si>
  <si>
    <t>马高庄乡</t>
  </si>
  <si>
    <t>白洋</t>
  </si>
  <si>
    <t>36</t>
  </si>
  <si>
    <t>杨香港</t>
  </si>
  <si>
    <t>1997.07</t>
  </si>
  <si>
    <t>刑事执行</t>
  </si>
  <si>
    <t>拟调剂</t>
  </si>
  <si>
    <t>37</t>
  </si>
  <si>
    <t>杨军</t>
  </si>
  <si>
    <t>1990.06</t>
  </si>
  <si>
    <t>国际伊斯兰大学</t>
  </si>
  <si>
    <t>教育学</t>
  </si>
  <si>
    <t>38</t>
  </si>
  <si>
    <t>马星</t>
  </si>
  <si>
    <t>1995.01</t>
  </si>
  <si>
    <t>汽车检测与维修</t>
  </si>
  <si>
    <t>39</t>
  </si>
  <si>
    <t>锁科</t>
  </si>
  <si>
    <t>1992.06</t>
  </si>
  <si>
    <t>交通运输</t>
  </si>
  <si>
    <t>40</t>
  </si>
  <si>
    <t>马全喜</t>
  </si>
  <si>
    <t>工程管理</t>
  </si>
  <si>
    <t>41</t>
  </si>
  <si>
    <t>杨林</t>
  </si>
  <si>
    <t>新能源材料与器件</t>
  </si>
  <si>
    <t>兴隆乡</t>
  </si>
  <si>
    <t>42</t>
  </si>
  <si>
    <t>马迪</t>
  </si>
  <si>
    <t>1992.05</t>
  </si>
  <si>
    <t>农业水利工程</t>
  </si>
  <si>
    <t>43</t>
  </si>
  <si>
    <t>杨文亮</t>
  </si>
  <si>
    <t>计算机网络</t>
  </si>
  <si>
    <t>44</t>
  </si>
  <si>
    <t>马飞云</t>
  </si>
  <si>
    <t>1998.04</t>
  </si>
  <si>
    <t>宁夏民族职业技术学校</t>
  </si>
  <si>
    <t>电子商务</t>
  </si>
  <si>
    <t>45</t>
  </si>
  <si>
    <t>杨辉</t>
  </si>
  <si>
    <t>1995.09</t>
  </si>
  <si>
    <t>宁夏技术职业技术学院</t>
  </si>
  <si>
    <t>建设工程监理</t>
  </si>
  <si>
    <t>46</t>
  </si>
  <si>
    <t>马生虎</t>
  </si>
  <si>
    <t>1997.05</t>
  </si>
  <si>
    <t>西安高新科技职业学院</t>
  </si>
  <si>
    <t>会计</t>
  </si>
  <si>
    <t>47</t>
  </si>
  <si>
    <t>王昊</t>
  </si>
  <si>
    <t>1993.03</t>
  </si>
  <si>
    <t>中药制药</t>
  </si>
  <si>
    <t>48</t>
  </si>
  <si>
    <t>国家开发大学</t>
  </si>
  <si>
    <t>法学</t>
  </si>
  <si>
    <t>49</t>
  </si>
  <si>
    <t>马祥</t>
  </si>
  <si>
    <t>1993.04</t>
  </si>
  <si>
    <t>50</t>
  </si>
  <si>
    <t>杨剑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</si>
</sst>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B050"/>
      <name val="等线"/>
      <charset val="134"/>
      <scheme val="minor"/>
    </font>
    <font>
      <b/>
      <sz val="2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workbookViewId="0">
      <pane ySplit="3" topLeftCell="A37" activePane="bottomLeft" state="frozen"/>
      <selection/>
      <selection pane="bottomLeft" activeCell="O62" sqref="O62"/>
    </sheetView>
  </sheetViews>
  <sheetFormatPr defaultColWidth="9" defaultRowHeight="13.5"/>
  <cols>
    <col min="1" max="1" width="5.125" style="3" customWidth="1"/>
    <col min="2" max="2" width="7.375" style="4" customWidth="1"/>
    <col min="3" max="3" width="7.125" style="5" customWidth="1"/>
    <col min="4" max="4" width="5.5" style="5" customWidth="1"/>
    <col min="5" max="5" width="4.875" style="5" customWidth="1"/>
    <col min="6" max="6" width="8" style="3" customWidth="1"/>
    <col min="7" max="7" width="5.125" style="5" customWidth="1"/>
    <col min="8" max="8" width="5.375" style="6" customWidth="1"/>
    <col min="9" max="9" width="14.125" style="6" customWidth="1"/>
    <col min="10" max="10" width="11.125" style="6" customWidth="1"/>
    <col min="11" max="11" width="11" style="6" customWidth="1"/>
    <col min="12" max="12" width="10.375" style="5" customWidth="1"/>
    <col min="13" max="13" width="6.625" style="5" customWidth="1"/>
    <col min="14" max="14" width="6.75" style="5" customWidth="1"/>
    <col min="15" max="15" width="7.25" style="5" customWidth="1"/>
    <col min="16" max="16" width="7.875" style="6" customWidth="1"/>
    <col min="17" max="17" width="6.375" style="5" customWidth="1"/>
    <col min="18" max="16384" width="9" style="5"/>
  </cols>
  <sheetData>
    <row r="1" spans="1:17">
      <c r="A1" s="7" t="s">
        <v>0</v>
      </c>
      <c r="B1" s="8"/>
      <c r="C1" s="7"/>
      <c r="D1" s="7"/>
      <c r="E1" s="7"/>
      <c r="F1" s="7"/>
      <c r="G1" s="7"/>
      <c r="H1" s="8"/>
      <c r="I1" s="7"/>
      <c r="J1" s="8"/>
      <c r="K1" s="8"/>
      <c r="L1" s="7"/>
      <c r="M1" s="7"/>
      <c r="N1" s="7"/>
      <c r="O1" s="7"/>
      <c r="P1" s="8"/>
      <c r="Q1" s="7"/>
    </row>
    <row r="2" ht="38.25" customHeight="1" spans="1:17">
      <c r="A2" s="7"/>
      <c r="B2" s="8"/>
      <c r="C2" s="7"/>
      <c r="D2" s="7"/>
      <c r="E2" s="7"/>
      <c r="F2" s="7"/>
      <c r="G2" s="7"/>
      <c r="H2" s="8"/>
      <c r="I2" s="7"/>
      <c r="J2" s="8"/>
      <c r="K2" s="8"/>
      <c r="L2" s="7"/>
      <c r="M2" s="7"/>
      <c r="N2" s="7"/>
      <c r="O2" s="7"/>
      <c r="P2" s="8"/>
      <c r="Q2" s="7"/>
    </row>
    <row r="3" ht="44" customHeight="1" spans="1:17">
      <c r="A3" s="9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</row>
    <row r="4" s="1" customFormat="1" ht="28" customHeight="1" spans="1:17">
      <c r="A4" s="11" t="s">
        <v>18</v>
      </c>
      <c r="B4" s="12" t="s">
        <v>19</v>
      </c>
      <c r="C4" s="13" t="s">
        <v>20</v>
      </c>
      <c r="D4" s="13" t="s">
        <v>21</v>
      </c>
      <c r="E4" s="13" t="s">
        <v>21</v>
      </c>
      <c r="F4" s="11" t="s">
        <v>22</v>
      </c>
      <c r="G4" s="13" t="s">
        <v>23</v>
      </c>
      <c r="H4" s="14" t="s">
        <v>24</v>
      </c>
      <c r="I4" s="14" t="s">
        <v>25</v>
      </c>
      <c r="J4" s="14" t="s">
        <v>26</v>
      </c>
      <c r="K4" s="14" t="s">
        <v>19</v>
      </c>
      <c r="L4" s="14">
        <v>2019001</v>
      </c>
      <c r="M4" s="13">
        <v>75</v>
      </c>
      <c r="N4" s="13">
        <v>83.4</v>
      </c>
      <c r="O4" s="13">
        <f t="shared" ref="O4:O24" si="0">M4*0.5+N4*0.5</f>
        <v>79.2</v>
      </c>
      <c r="P4" s="14"/>
      <c r="Q4" s="13" t="s">
        <v>27</v>
      </c>
    </row>
    <row r="5" s="1" customFormat="1" ht="28" customHeight="1" spans="1:17">
      <c r="A5" s="11" t="s">
        <v>28</v>
      </c>
      <c r="B5" s="12" t="s">
        <v>19</v>
      </c>
      <c r="C5" s="13" t="s">
        <v>29</v>
      </c>
      <c r="D5" s="13" t="s">
        <v>21</v>
      </c>
      <c r="E5" s="13" t="s">
        <v>30</v>
      </c>
      <c r="F5" s="11" t="s">
        <v>31</v>
      </c>
      <c r="G5" s="13" t="s">
        <v>32</v>
      </c>
      <c r="H5" s="14" t="s">
        <v>33</v>
      </c>
      <c r="I5" s="14" t="s">
        <v>34</v>
      </c>
      <c r="J5" s="14" t="s">
        <v>35</v>
      </c>
      <c r="K5" s="14" t="s">
        <v>19</v>
      </c>
      <c r="L5" s="14">
        <v>2019007</v>
      </c>
      <c r="M5" s="13">
        <v>74</v>
      </c>
      <c r="N5" s="13">
        <v>83.4</v>
      </c>
      <c r="O5" s="13">
        <f t="shared" si="0"/>
        <v>78.7</v>
      </c>
      <c r="P5" s="14"/>
      <c r="Q5" s="13" t="s">
        <v>27</v>
      </c>
    </row>
    <row r="6" s="1" customFormat="1" ht="28" customHeight="1" spans="1:17">
      <c r="A6" s="11" t="s">
        <v>36</v>
      </c>
      <c r="B6" s="12" t="s">
        <v>19</v>
      </c>
      <c r="C6" s="13" t="s">
        <v>37</v>
      </c>
      <c r="D6" s="13" t="s">
        <v>21</v>
      </c>
      <c r="E6" s="13" t="s">
        <v>30</v>
      </c>
      <c r="F6" s="11" t="s">
        <v>38</v>
      </c>
      <c r="G6" s="13" t="s">
        <v>32</v>
      </c>
      <c r="H6" s="14" t="s">
        <v>24</v>
      </c>
      <c r="I6" s="14" t="s">
        <v>39</v>
      </c>
      <c r="J6" s="14" t="s">
        <v>40</v>
      </c>
      <c r="K6" s="14" t="s">
        <v>19</v>
      </c>
      <c r="L6" s="14">
        <v>2019005</v>
      </c>
      <c r="M6" s="13">
        <v>64</v>
      </c>
      <c r="N6" s="13">
        <v>82.8</v>
      </c>
      <c r="O6" s="13">
        <f t="shared" si="0"/>
        <v>73.4</v>
      </c>
      <c r="P6" s="14"/>
      <c r="Q6" s="13" t="s">
        <v>27</v>
      </c>
    </row>
    <row r="7" ht="28" customHeight="1" spans="1:17">
      <c r="A7" s="11" t="s">
        <v>41</v>
      </c>
      <c r="B7" s="14" t="s">
        <v>42</v>
      </c>
      <c r="C7" s="13" t="s">
        <v>43</v>
      </c>
      <c r="D7" s="13" t="s">
        <v>21</v>
      </c>
      <c r="E7" s="13" t="s">
        <v>30</v>
      </c>
      <c r="F7" s="11">
        <v>1995.01</v>
      </c>
      <c r="G7" s="13" t="s">
        <v>32</v>
      </c>
      <c r="H7" s="14" t="s">
        <v>24</v>
      </c>
      <c r="I7" s="14" t="s">
        <v>44</v>
      </c>
      <c r="J7" s="14" t="s">
        <v>45</v>
      </c>
      <c r="K7" s="14" t="s">
        <v>42</v>
      </c>
      <c r="L7" s="14">
        <v>2019014</v>
      </c>
      <c r="M7" s="13">
        <v>82</v>
      </c>
      <c r="N7" s="13">
        <v>90.8</v>
      </c>
      <c r="O7" s="13">
        <f t="shared" si="0"/>
        <v>86.4</v>
      </c>
      <c r="P7" s="14"/>
      <c r="Q7" s="13" t="s">
        <v>27</v>
      </c>
    </row>
    <row r="8" ht="28" customHeight="1" spans="1:17">
      <c r="A8" s="11" t="s">
        <v>46</v>
      </c>
      <c r="B8" s="14" t="s">
        <v>42</v>
      </c>
      <c r="C8" s="13" t="s">
        <v>47</v>
      </c>
      <c r="D8" s="13" t="s">
        <v>21</v>
      </c>
      <c r="E8" s="13" t="s">
        <v>30</v>
      </c>
      <c r="F8" s="11" t="s">
        <v>48</v>
      </c>
      <c r="G8" s="13" t="s">
        <v>32</v>
      </c>
      <c r="H8" s="14" t="s">
        <v>33</v>
      </c>
      <c r="I8" s="14" t="s">
        <v>49</v>
      </c>
      <c r="J8" s="14" t="s">
        <v>50</v>
      </c>
      <c r="K8" s="14" t="s">
        <v>42</v>
      </c>
      <c r="L8" s="14">
        <v>2019026</v>
      </c>
      <c r="M8" s="13">
        <v>68</v>
      </c>
      <c r="N8" s="13">
        <v>87</v>
      </c>
      <c r="O8" s="13">
        <f t="shared" si="0"/>
        <v>77.5</v>
      </c>
      <c r="P8" s="14"/>
      <c r="Q8" s="13" t="s">
        <v>27</v>
      </c>
    </row>
    <row r="9" ht="28" customHeight="1" spans="1:17">
      <c r="A9" s="11" t="s">
        <v>51</v>
      </c>
      <c r="B9" s="14" t="s">
        <v>42</v>
      </c>
      <c r="C9" s="13" t="s">
        <v>52</v>
      </c>
      <c r="D9" s="13" t="s">
        <v>21</v>
      </c>
      <c r="E9" s="13" t="s">
        <v>30</v>
      </c>
      <c r="F9" s="11" t="s">
        <v>53</v>
      </c>
      <c r="G9" s="13" t="s">
        <v>54</v>
      </c>
      <c r="H9" s="14" t="s">
        <v>24</v>
      </c>
      <c r="I9" s="14" t="s">
        <v>55</v>
      </c>
      <c r="J9" s="14" t="s">
        <v>56</v>
      </c>
      <c r="K9" s="14" t="s">
        <v>42</v>
      </c>
      <c r="L9" s="14">
        <v>2019010</v>
      </c>
      <c r="M9" s="13">
        <v>65</v>
      </c>
      <c r="N9" s="13">
        <v>82.6</v>
      </c>
      <c r="O9" s="13">
        <f t="shared" si="0"/>
        <v>73.8</v>
      </c>
      <c r="P9" s="14"/>
      <c r="Q9" s="13" t="s">
        <v>27</v>
      </c>
    </row>
    <row r="10" ht="28" customHeight="1" spans="1:17">
      <c r="A10" s="11" t="s">
        <v>57</v>
      </c>
      <c r="B10" s="14" t="s">
        <v>42</v>
      </c>
      <c r="C10" s="13" t="s">
        <v>58</v>
      </c>
      <c r="D10" s="13" t="s">
        <v>21</v>
      </c>
      <c r="E10" s="13" t="s">
        <v>30</v>
      </c>
      <c r="F10" s="11">
        <v>1995.01</v>
      </c>
      <c r="G10" s="13" t="s">
        <v>32</v>
      </c>
      <c r="H10" s="14" t="s">
        <v>24</v>
      </c>
      <c r="I10" s="14" t="s">
        <v>59</v>
      </c>
      <c r="J10" s="14" t="s">
        <v>60</v>
      </c>
      <c r="K10" s="14" t="s">
        <v>42</v>
      </c>
      <c r="L10" s="14">
        <v>2019013</v>
      </c>
      <c r="M10" s="13">
        <v>67</v>
      </c>
      <c r="N10" s="13">
        <v>80</v>
      </c>
      <c r="O10" s="13">
        <f t="shared" si="0"/>
        <v>73.5</v>
      </c>
      <c r="P10" s="14"/>
      <c r="Q10" s="13" t="s">
        <v>27</v>
      </c>
    </row>
    <row r="11" ht="28" customHeight="1" spans="1:17">
      <c r="A11" s="11" t="s">
        <v>61</v>
      </c>
      <c r="B11" s="14" t="s">
        <v>42</v>
      </c>
      <c r="C11" s="13" t="s">
        <v>62</v>
      </c>
      <c r="D11" s="13" t="s">
        <v>21</v>
      </c>
      <c r="E11" s="13" t="s">
        <v>30</v>
      </c>
      <c r="F11" s="11">
        <v>1993.04</v>
      </c>
      <c r="G11" s="13" t="s">
        <v>23</v>
      </c>
      <c r="H11" s="14" t="s">
        <v>24</v>
      </c>
      <c r="I11" s="14" t="s">
        <v>49</v>
      </c>
      <c r="J11" s="14" t="s">
        <v>63</v>
      </c>
      <c r="K11" s="14" t="s">
        <v>42</v>
      </c>
      <c r="L11" s="14">
        <v>2019016</v>
      </c>
      <c r="M11" s="13">
        <v>63</v>
      </c>
      <c r="N11" s="13">
        <v>83</v>
      </c>
      <c r="O11" s="13">
        <f t="shared" si="0"/>
        <v>73</v>
      </c>
      <c r="P11" s="14"/>
      <c r="Q11" s="13" t="s">
        <v>27</v>
      </c>
    </row>
    <row r="12" ht="28" customHeight="1" spans="1:17">
      <c r="A12" s="11" t="s">
        <v>64</v>
      </c>
      <c r="B12" s="14" t="s">
        <v>42</v>
      </c>
      <c r="C12" s="13" t="s">
        <v>65</v>
      </c>
      <c r="D12" s="13" t="s">
        <v>21</v>
      </c>
      <c r="E12" s="13" t="s">
        <v>30</v>
      </c>
      <c r="F12" s="11" t="s">
        <v>66</v>
      </c>
      <c r="G12" s="13" t="s">
        <v>32</v>
      </c>
      <c r="H12" s="14" t="s">
        <v>24</v>
      </c>
      <c r="I12" s="14" t="s">
        <v>39</v>
      </c>
      <c r="J12" s="14" t="s">
        <v>67</v>
      </c>
      <c r="K12" s="14" t="s">
        <v>42</v>
      </c>
      <c r="L12" s="14">
        <v>2019011</v>
      </c>
      <c r="M12" s="13">
        <v>63</v>
      </c>
      <c r="N12" s="13">
        <v>74.2</v>
      </c>
      <c r="O12" s="13">
        <f t="shared" si="0"/>
        <v>68.6</v>
      </c>
      <c r="P12" s="14"/>
      <c r="Q12" s="13" t="s">
        <v>27</v>
      </c>
    </row>
    <row r="13" ht="28" customHeight="1" spans="1:17">
      <c r="A13" s="11" t="s">
        <v>68</v>
      </c>
      <c r="B13" s="14" t="s">
        <v>42</v>
      </c>
      <c r="C13" s="13" t="s">
        <v>69</v>
      </c>
      <c r="D13" s="13" t="s">
        <v>21</v>
      </c>
      <c r="E13" s="13" t="s">
        <v>30</v>
      </c>
      <c r="F13" s="11" t="s">
        <v>70</v>
      </c>
      <c r="G13" s="13" t="s">
        <v>32</v>
      </c>
      <c r="H13" s="14" t="s">
        <v>24</v>
      </c>
      <c r="I13" s="14" t="s">
        <v>71</v>
      </c>
      <c r="J13" s="14" t="s">
        <v>72</v>
      </c>
      <c r="K13" s="14" t="s">
        <v>42</v>
      </c>
      <c r="L13" s="14">
        <v>2019022</v>
      </c>
      <c r="M13" s="13">
        <v>59</v>
      </c>
      <c r="N13" s="13">
        <v>74</v>
      </c>
      <c r="O13" s="13">
        <f t="shared" si="0"/>
        <v>66.5</v>
      </c>
      <c r="P13" s="14"/>
      <c r="Q13" s="13" t="s">
        <v>27</v>
      </c>
    </row>
    <row r="14" ht="28" customHeight="1" spans="1:17">
      <c r="A14" s="11" t="s">
        <v>73</v>
      </c>
      <c r="B14" s="14" t="s">
        <v>42</v>
      </c>
      <c r="C14" s="13" t="s">
        <v>74</v>
      </c>
      <c r="D14" s="13" t="s">
        <v>21</v>
      </c>
      <c r="E14" s="13" t="s">
        <v>30</v>
      </c>
      <c r="F14" s="11" t="s">
        <v>75</v>
      </c>
      <c r="G14" s="13" t="s">
        <v>32</v>
      </c>
      <c r="H14" s="14" t="s">
        <v>33</v>
      </c>
      <c r="I14" s="14" t="s">
        <v>76</v>
      </c>
      <c r="J14" s="14" t="s">
        <v>77</v>
      </c>
      <c r="K14" s="14" t="s">
        <v>78</v>
      </c>
      <c r="L14" s="14">
        <v>2019025</v>
      </c>
      <c r="M14" s="13">
        <v>73</v>
      </c>
      <c r="N14" s="13">
        <v>88.2</v>
      </c>
      <c r="O14" s="13">
        <f t="shared" si="0"/>
        <v>80.6</v>
      </c>
      <c r="P14" s="14"/>
      <c r="Q14" s="13" t="s">
        <v>79</v>
      </c>
    </row>
    <row r="15" ht="28" customHeight="1" spans="1:17">
      <c r="A15" s="11" t="s">
        <v>80</v>
      </c>
      <c r="B15" s="14" t="s">
        <v>81</v>
      </c>
      <c r="C15" s="13" t="s">
        <v>82</v>
      </c>
      <c r="D15" s="13" t="s">
        <v>21</v>
      </c>
      <c r="E15" s="13" t="s">
        <v>30</v>
      </c>
      <c r="F15" s="11" t="s">
        <v>83</v>
      </c>
      <c r="G15" s="13" t="s">
        <v>23</v>
      </c>
      <c r="H15" s="14" t="s">
        <v>24</v>
      </c>
      <c r="I15" s="14" t="s">
        <v>84</v>
      </c>
      <c r="J15" s="14" t="s">
        <v>63</v>
      </c>
      <c r="K15" s="14" t="s">
        <v>81</v>
      </c>
      <c r="L15" s="14">
        <v>2019033</v>
      </c>
      <c r="M15" s="13">
        <v>83</v>
      </c>
      <c r="N15" s="13">
        <v>79.8</v>
      </c>
      <c r="O15" s="13">
        <f t="shared" si="0"/>
        <v>81.4</v>
      </c>
      <c r="P15" s="14"/>
      <c r="Q15" s="13" t="s">
        <v>27</v>
      </c>
    </row>
    <row r="16" ht="28" customHeight="1" spans="1:17">
      <c r="A16" s="11" t="s">
        <v>85</v>
      </c>
      <c r="B16" s="14" t="s">
        <v>81</v>
      </c>
      <c r="C16" s="13" t="s">
        <v>86</v>
      </c>
      <c r="D16" s="13" t="s">
        <v>21</v>
      </c>
      <c r="E16" s="13" t="s">
        <v>30</v>
      </c>
      <c r="F16" s="11">
        <v>1994.07</v>
      </c>
      <c r="G16" s="13" t="s">
        <v>32</v>
      </c>
      <c r="H16" s="14" t="s">
        <v>24</v>
      </c>
      <c r="I16" s="14" t="s">
        <v>49</v>
      </c>
      <c r="J16" s="14" t="s">
        <v>87</v>
      </c>
      <c r="K16" s="14" t="s">
        <v>81</v>
      </c>
      <c r="L16" s="14">
        <v>2019034</v>
      </c>
      <c r="M16" s="13">
        <v>71</v>
      </c>
      <c r="N16" s="13">
        <v>80.4</v>
      </c>
      <c r="O16" s="13">
        <f t="shared" si="0"/>
        <v>75.7</v>
      </c>
      <c r="P16" s="14"/>
      <c r="Q16" s="13" t="s">
        <v>27</v>
      </c>
    </row>
    <row r="17" ht="28" customHeight="1" spans="1:17">
      <c r="A17" s="11" t="s">
        <v>88</v>
      </c>
      <c r="B17" s="14" t="s">
        <v>81</v>
      </c>
      <c r="C17" s="13" t="s">
        <v>89</v>
      </c>
      <c r="D17" s="13" t="s">
        <v>21</v>
      </c>
      <c r="E17" s="13" t="s">
        <v>30</v>
      </c>
      <c r="F17" s="11" t="s">
        <v>90</v>
      </c>
      <c r="G17" s="13" t="s">
        <v>32</v>
      </c>
      <c r="H17" s="14" t="s">
        <v>91</v>
      </c>
      <c r="I17" s="14" t="s">
        <v>92</v>
      </c>
      <c r="J17" s="14"/>
      <c r="K17" s="14" t="s">
        <v>81</v>
      </c>
      <c r="L17" s="14">
        <v>2019030</v>
      </c>
      <c r="M17" s="13">
        <v>65</v>
      </c>
      <c r="N17" s="13">
        <v>82.2</v>
      </c>
      <c r="O17" s="13">
        <f t="shared" si="0"/>
        <v>73.6</v>
      </c>
      <c r="P17" s="14"/>
      <c r="Q17" s="13" t="s">
        <v>27</v>
      </c>
    </row>
    <row r="18" ht="28" customHeight="1" spans="1:17">
      <c r="A18" s="11" t="s">
        <v>93</v>
      </c>
      <c r="B18" s="14" t="s">
        <v>94</v>
      </c>
      <c r="C18" s="13" t="s">
        <v>95</v>
      </c>
      <c r="D18" s="13" t="s">
        <v>21</v>
      </c>
      <c r="E18" s="13" t="s">
        <v>30</v>
      </c>
      <c r="F18" s="11" t="s">
        <v>96</v>
      </c>
      <c r="G18" s="13" t="s">
        <v>32</v>
      </c>
      <c r="H18" s="14" t="s">
        <v>33</v>
      </c>
      <c r="I18" s="14" t="s">
        <v>97</v>
      </c>
      <c r="J18" s="14" t="s">
        <v>98</v>
      </c>
      <c r="K18" s="14" t="s">
        <v>94</v>
      </c>
      <c r="L18" s="14">
        <v>2019036</v>
      </c>
      <c r="M18" s="13">
        <v>77</v>
      </c>
      <c r="N18" s="13">
        <v>80.6</v>
      </c>
      <c r="O18" s="13">
        <f t="shared" si="0"/>
        <v>78.8</v>
      </c>
      <c r="P18" s="14"/>
      <c r="Q18" s="13" t="s">
        <v>27</v>
      </c>
    </row>
    <row r="19" ht="36" customHeight="1" spans="1:17">
      <c r="A19" s="11" t="s">
        <v>99</v>
      </c>
      <c r="B19" s="14" t="s">
        <v>94</v>
      </c>
      <c r="C19" s="13" t="s">
        <v>100</v>
      </c>
      <c r="D19" s="13" t="s">
        <v>21</v>
      </c>
      <c r="E19" s="13" t="s">
        <v>30</v>
      </c>
      <c r="F19" s="11" t="s">
        <v>101</v>
      </c>
      <c r="G19" s="13" t="s">
        <v>32</v>
      </c>
      <c r="H19" s="14" t="s">
        <v>24</v>
      </c>
      <c r="I19" s="14" t="s">
        <v>102</v>
      </c>
      <c r="J19" s="14" t="s">
        <v>103</v>
      </c>
      <c r="K19" s="14" t="s">
        <v>94</v>
      </c>
      <c r="L19" s="14">
        <v>2019037</v>
      </c>
      <c r="M19" s="13">
        <v>74</v>
      </c>
      <c r="N19" s="13">
        <v>79.8</v>
      </c>
      <c r="O19" s="13">
        <f t="shared" si="0"/>
        <v>76.9</v>
      </c>
      <c r="P19" s="14"/>
      <c r="Q19" s="13" t="s">
        <v>79</v>
      </c>
    </row>
    <row r="20" ht="28" customHeight="1" spans="1:17">
      <c r="A20" s="11" t="s">
        <v>104</v>
      </c>
      <c r="B20" s="14" t="s">
        <v>94</v>
      </c>
      <c r="C20" s="13" t="s">
        <v>105</v>
      </c>
      <c r="D20" s="13" t="s">
        <v>21</v>
      </c>
      <c r="E20" s="13" t="s">
        <v>30</v>
      </c>
      <c r="F20" s="11" t="s">
        <v>106</v>
      </c>
      <c r="G20" s="13" t="s">
        <v>32</v>
      </c>
      <c r="H20" s="14" t="s">
        <v>24</v>
      </c>
      <c r="I20" s="14" t="s">
        <v>49</v>
      </c>
      <c r="J20" s="14" t="s">
        <v>107</v>
      </c>
      <c r="K20" s="14" t="s">
        <v>108</v>
      </c>
      <c r="L20" s="14">
        <v>2019035</v>
      </c>
      <c r="M20" s="13">
        <v>63</v>
      </c>
      <c r="N20" s="13">
        <v>67.4</v>
      </c>
      <c r="O20" s="13">
        <f t="shared" si="0"/>
        <v>65.2</v>
      </c>
      <c r="P20" s="14"/>
      <c r="Q20" s="13" t="s">
        <v>27</v>
      </c>
    </row>
    <row r="21" ht="28" customHeight="1" spans="1:17">
      <c r="A21" s="11" t="s">
        <v>109</v>
      </c>
      <c r="B21" s="14" t="s">
        <v>108</v>
      </c>
      <c r="C21" s="13" t="s">
        <v>110</v>
      </c>
      <c r="D21" s="13" t="s">
        <v>21</v>
      </c>
      <c r="E21" s="13" t="s">
        <v>30</v>
      </c>
      <c r="F21" s="13" t="s">
        <v>111</v>
      </c>
      <c r="G21" s="13" t="s">
        <v>32</v>
      </c>
      <c r="H21" s="14" t="s">
        <v>33</v>
      </c>
      <c r="I21" s="14" t="s">
        <v>34</v>
      </c>
      <c r="J21" s="14" t="s">
        <v>112</v>
      </c>
      <c r="K21" s="14" t="s">
        <v>108</v>
      </c>
      <c r="L21" s="14">
        <v>2019041</v>
      </c>
      <c r="M21" s="13">
        <v>69</v>
      </c>
      <c r="N21" s="13">
        <v>77</v>
      </c>
      <c r="O21" s="13">
        <f t="shared" si="0"/>
        <v>73</v>
      </c>
      <c r="P21" s="14"/>
      <c r="Q21" s="13" t="s">
        <v>27</v>
      </c>
    </row>
    <row r="22" ht="28" customHeight="1" spans="1:17">
      <c r="A22" s="11" t="s">
        <v>113</v>
      </c>
      <c r="B22" s="14" t="s">
        <v>108</v>
      </c>
      <c r="C22" s="13" t="s">
        <v>114</v>
      </c>
      <c r="D22" s="13" t="s">
        <v>21</v>
      </c>
      <c r="E22" s="13" t="s">
        <v>115</v>
      </c>
      <c r="F22" s="13" t="s">
        <v>116</v>
      </c>
      <c r="G22" s="13" t="s">
        <v>32</v>
      </c>
      <c r="H22" s="14" t="s">
        <v>24</v>
      </c>
      <c r="I22" s="14" t="s">
        <v>117</v>
      </c>
      <c r="J22" s="14" t="s">
        <v>118</v>
      </c>
      <c r="K22" s="14" t="s">
        <v>108</v>
      </c>
      <c r="L22" s="14">
        <v>2019045</v>
      </c>
      <c r="M22" s="13">
        <v>70</v>
      </c>
      <c r="N22" s="13">
        <v>73.6</v>
      </c>
      <c r="O22" s="13">
        <f t="shared" si="0"/>
        <v>71.8</v>
      </c>
      <c r="P22" s="14"/>
      <c r="Q22" s="13" t="s">
        <v>27</v>
      </c>
    </row>
    <row r="23" ht="28" customHeight="1" spans="1:17">
      <c r="A23" s="11" t="s">
        <v>119</v>
      </c>
      <c r="B23" s="14" t="s">
        <v>108</v>
      </c>
      <c r="C23" s="13" t="s">
        <v>120</v>
      </c>
      <c r="D23" s="13" t="s">
        <v>21</v>
      </c>
      <c r="E23" s="13" t="s">
        <v>30</v>
      </c>
      <c r="F23" s="13" t="s">
        <v>121</v>
      </c>
      <c r="G23" s="13" t="s">
        <v>32</v>
      </c>
      <c r="H23" s="14" t="s">
        <v>24</v>
      </c>
      <c r="I23" s="14" t="s">
        <v>122</v>
      </c>
      <c r="J23" s="14" t="s">
        <v>123</v>
      </c>
      <c r="K23" s="14" t="s">
        <v>78</v>
      </c>
      <c r="L23" s="14">
        <v>2019042</v>
      </c>
      <c r="M23" s="13">
        <v>66</v>
      </c>
      <c r="N23" s="13">
        <v>72.8</v>
      </c>
      <c r="O23" s="13">
        <f t="shared" si="0"/>
        <v>69.4</v>
      </c>
      <c r="P23" s="14"/>
      <c r="Q23" s="13" t="s">
        <v>27</v>
      </c>
    </row>
    <row r="24" ht="28" customHeight="1" spans="1:17">
      <c r="A24" s="11" t="s">
        <v>124</v>
      </c>
      <c r="B24" s="14" t="s">
        <v>108</v>
      </c>
      <c r="C24" s="13" t="s">
        <v>125</v>
      </c>
      <c r="D24" s="13" t="s">
        <v>21</v>
      </c>
      <c r="E24" s="13" t="s">
        <v>30</v>
      </c>
      <c r="F24" s="13" t="s">
        <v>126</v>
      </c>
      <c r="G24" s="13" t="s">
        <v>23</v>
      </c>
      <c r="H24" s="14" t="s">
        <v>24</v>
      </c>
      <c r="I24" s="14" t="s">
        <v>44</v>
      </c>
      <c r="J24" s="14" t="s">
        <v>127</v>
      </c>
      <c r="K24" s="14" t="s">
        <v>19</v>
      </c>
      <c r="L24" s="14">
        <v>2019040</v>
      </c>
      <c r="M24" s="13">
        <v>70</v>
      </c>
      <c r="N24" s="13">
        <v>68.2</v>
      </c>
      <c r="O24" s="13">
        <f t="shared" si="0"/>
        <v>69.1</v>
      </c>
      <c r="P24" s="14"/>
      <c r="Q24" s="13" t="s">
        <v>27</v>
      </c>
    </row>
    <row r="25" ht="28" customHeight="1" spans="1:17">
      <c r="A25" s="11" t="s">
        <v>128</v>
      </c>
      <c r="B25" s="14" t="s">
        <v>108</v>
      </c>
      <c r="C25" s="13" t="s">
        <v>129</v>
      </c>
      <c r="D25" s="13" t="s">
        <v>21</v>
      </c>
      <c r="E25" s="13" t="s">
        <v>30</v>
      </c>
      <c r="F25" s="13" t="s">
        <v>116</v>
      </c>
      <c r="G25" s="13" t="s">
        <v>32</v>
      </c>
      <c r="H25" s="14" t="s">
        <v>91</v>
      </c>
      <c r="I25" s="14" t="s">
        <v>130</v>
      </c>
      <c r="J25" s="14"/>
      <c r="K25" s="14" t="s">
        <v>19</v>
      </c>
      <c r="L25" s="14">
        <v>2019046</v>
      </c>
      <c r="M25" s="13">
        <v>64</v>
      </c>
      <c r="N25" s="13">
        <v>70.2</v>
      </c>
      <c r="O25" s="13">
        <f t="shared" ref="O25:O54" si="1">M25*0.5+N25*0.5</f>
        <v>67.1</v>
      </c>
      <c r="P25" s="14"/>
      <c r="Q25" s="13" t="s">
        <v>27</v>
      </c>
    </row>
    <row r="26" ht="28" customHeight="1" spans="1:17">
      <c r="A26" s="11" t="s">
        <v>131</v>
      </c>
      <c r="B26" s="14" t="s">
        <v>108</v>
      </c>
      <c r="C26" s="13" t="s">
        <v>132</v>
      </c>
      <c r="D26" s="13" t="s">
        <v>21</v>
      </c>
      <c r="E26" s="13" t="s">
        <v>30</v>
      </c>
      <c r="F26" s="13">
        <v>1997.04</v>
      </c>
      <c r="G26" s="13" t="s">
        <v>133</v>
      </c>
      <c r="H26" s="14" t="s">
        <v>24</v>
      </c>
      <c r="I26" s="14" t="s">
        <v>134</v>
      </c>
      <c r="J26" s="14" t="s">
        <v>135</v>
      </c>
      <c r="K26" s="14" t="s">
        <v>19</v>
      </c>
      <c r="L26" s="14">
        <v>2019039</v>
      </c>
      <c r="M26" s="13">
        <v>61</v>
      </c>
      <c r="N26" s="13">
        <v>64.8</v>
      </c>
      <c r="O26" s="13">
        <f t="shared" si="1"/>
        <v>62.9</v>
      </c>
      <c r="P26" s="14"/>
      <c r="Q26" s="13" t="s">
        <v>27</v>
      </c>
    </row>
    <row r="27" ht="28" customHeight="1" spans="1:17">
      <c r="A27" s="11" t="s">
        <v>136</v>
      </c>
      <c r="B27" s="12" t="s">
        <v>137</v>
      </c>
      <c r="C27" s="13" t="s">
        <v>138</v>
      </c>
      <c r="D27" s="13" t="s">
        <v>21</v>
      </c>
      <c r="E27" s="13" t="s">
        <v>30</v>
      </c>
      <c r="F27" s="13">
        <v>1995.12</v>
      </c>
      <c r="G27" s="13" t="s">
        <v>23</v>
      </c>
      <c r="H27" s="14" t="s">
        <v>24</v>
      </c>
      <c r="I27" s="14" t="s">
        <v>84</v>
      </c>
      <c r="J27" s="14" t="s">
        <v>127</v>
      </c>
      <c r="K27" s="14" t="s">
        <v>137</v>
      </c>
      <c r="L27" s="14">
        <v>2019053</v>
      </c>
      <c r="M27" s="13">
        <v>69</v>
      </c>
      <c r="N27" s="13">
        <v>81.4</v>
      </c>
      <c r="O27" s="13">
        <f t="shared" si="1"/>
        <v>75.2</v>
      </c>
      <c r="P27" s="14"/>
      <c r="Q27" s="13" t="s">
        <v>27</v>
      </c>
    </row>
    <row r="28" ht="28" customHeight="1" spans="1:17">
      <c r="A28" s="11" t="s">
        <v>139</v>
      </c>
      <c r="B28" s="12" t="s">
        <v>137</v>
      </c>
      <c r="C28" s="13" t="s">
        <v>140</v>
      </c>
      <c r="D28" s="13" t="s">
        <v>21</v>
      </c>
      <c r="E28" s="13" t="s">
        <v>30</v>
      </c>
      <c r="F28" s="11" t="s">
        <v>141</v>
      </c>
      <c r="G28" s="13" t="s">
        <v>32</v>
      </c>
      <c r="H28" s="14" t="s">
        <v>24</v>
      </c>
      <c r="I28" s="14" t="s">
        <v>142</v>
      </c>
      <c r="J28" s="14" t="s">
        <v>143</v>
      </c>
      <c r="K28" s="14" t="s">
        <v>137</v>
      </c>
      <c r="L28" s="14">
        <v>2019049</v>
      </c>
      <c r="M28" s="13">
        <v>70</v>
      </c>
      <c r="N28" s="13">
        <v>77.8</v>
      </c>
      <c r="O28" s="13">
        <f t="shared" si="1"/>
        <v>73.9</v>
      </c>
      <c r="P28" s="14"/>
      <c r="Q28" s="13" t="s">
        <v>27</v>
      </c>
    </row>
    <row r="29" ht="28" customHeight="1" spans="1:17">
      <c r="A29" s="11" t="s">
        <v>144</v>
      </c>
      <c r="B29" s="12" t="s">
        <v>137</v>
      </c>
      <c r="C29" s="13" t="s">
        <v>145</v>
      </c>
      <c r="D29" s="13" t="s">
        <v>21</v>
      </c>
      <c r="E29" s="13" t="s">
        <v>30</v>
      </c>
      <c r="F29" s="13">
        <v>1993.09</v>
      </c>
      <c r="G29" s="13" t="s">
        <v>23</v>
      </c>
      <c r="H29" s="14" t="s">
        <v>24</v>
      </c>
      <c r="I29" s="14" t="s">
        <v>146</v>
      </c>
      <c r="J29" s="14" t="s">
        <v>147</v>
      </c>
      <c r="K29" s="14" t="s">
        <v>137</v>
      </c>
      <c r="L29" s="14">
        <v>2019052</v>
      </c>
      <c r="M29" s="13">
        <v>66</v>
      </c>
      <c r="N29" s="13">
        <v>79</v>
      </c>
      <c r="O29" s="13">
        <f t="shared" si="1"/>
        <v>72.5</v>
      </c>
      <c r="P29" s="14"/>
      <c r="Q29" s="13" t="s">
        <v>27</v>
      </c>
    </row>
    <row r="30" ht="28" customHeight="1" spans="1:17">
      <c r="A30" s="11" t="s">
        <v>148</v>
      </c>
      <c r="B30" s="12" t="s">
        <v>137</v>
      </c>
      <c r="C30" s="13" t="s">
        <v>149</v>
      </c>
      <c r="D30" s="13" t="s">
        <v>21</v>
      </c>
      <c r="E30" s="13" t="s">
        <v>30</v>
      </c>
      <c r="F30" s="13">
        <v>1998.01</v>
      </c>
      <c r="G30" s="13" t="s">
        <v>32</v>
      </c>
      <c r="H30" s="14" t="s">
        <v>24</v>
      </c>
      <c r="I30" s="14" t="s">
        <v>84</v>
      </c>
      <c r="J30" s="14" t="s">
        <v>150</v>
      </c>
      <c r="K30" s="14" t="s">
        <v>137</v>
      </c>
      <c r="L30" s="14">
        <v>2019054</v>
      </c>
      <c r="M30" s="13">
        <v>66</v>
      </c>
      <c r="N30" s="13">
        <v>73</v>
      </c>
      <c r="O30" s="13">
        <f t="shared" si="1"/>
        <v>69.5</v>
      </c>
      <c r="P30" s="14"/>
      <c r="Q30" s="13" t="s">
        <v>27</v>
      </c>
    </row>
    <row r="31" ht="28" customHeight="1" spans="1:17">
      <c r="A31" s="11" t="s">
        <v>151</v>
      </c>
      <c r="B31" s="12" t="s">
        <v>137</v>
      </c>
      <c r="C31" s="13" t="s">
        <v>152</v>
      </c>
      <c r="D31" s="13" t="s">
        <v>21</v>
      </c>
      <c r="E31" s="13" t="s">
        <v>30</v>
      </c>
      <c r="F31" s="11" t="s">
        <v>153</v>
      </c>
      <c r="G31" s="13" t="s">
        <v>23</v>
      </c>
      <c r="H31" s="14" t="s">
        <v>24</v>
      </c>
      <c r="I31" s="14" t="s">
        <v>122</v>
      </c>
      <c r="J31" s="14" t="s">
        <v>154</v>
      </c>
      <c r="K31" s="14" t="s">
        <v>137</v>
      </c>
      <c r="L31" s="14">
        <v>2019051</v>
      </c>
      <c r="M31" s="13">
        <v>59</v>
      </c>
      <c r="N31" s="13">
        <v>80</v>
      </c>
      <c r="O31" s="13">
        <f t="shared" si="1"/>
        <v>69.5</v>
      </c>
      <c r="P31" s="14"/>
      <c r="Q31" s="13" t="s">
        <v>27</v>
      </c>
    </row>
    <row r="32" ht="28" customHeight="1" spans="1:17">
      <c r="A32" s="11" t="s">
        <v>155</v>
      </c>
      <c r="B32" s="12" t="s">
        <v>137</v>
      </c>
      <c r="C32" s="13" t="s">
        <v>156</v>
      </c>
      <c r="D32" s="13" t="s">
        <v>21</v>
      </c>
      <c r="E32" s="13" t="s">
        <v>30</v>
      </c>
      <c r="F32" s="11" t="s">
        <v>31</v>
      </c>
      <c r="G32" s="13" t="s">
        <v>23</v>
      </c>
      <c r="H32" s="14" t="s">
        <v>91</v>
      </c>
      <c r="I32" s="14" t="s">
        <v>157</v>
      </c>
      <c r="J32" s="14"/>
      <c r="K32" s="14" t="s">
        <v>137</v>
      </c>
      <c r="L32" s="14">
        <v>2019048</v>
      </c>
      <c r="M32" s="13">
        <v>41</v>
      </c>
      <c r="N32" s="13">
        <v>66.8</v>
      </c>
      <c r="O32" s="13">
        <f t="shared" si="1"/>
        <v>53.9</v>
      </c>
      <c r="P32" s="14"/>
      <c r="Q32" s="13" t="s">
        <v>27</v>
      </c>
    </row>
    <row r="33" ht="28" customHeight="1" spans="1:17">
      <c r="A33" s="11" t="s">
        <v>158</v>
      </c>
      <c r="B33" s="12" t="s">
        <v>159</v>
      </c>
      <c r="C33" s="13" t="s">
        <v>160</v>
      </c>
      <c r="D33" s="13" t="s">
        <v>21</v>
      </c>
      <c r="E33" s="13" t="s">
        <v>30</v>
      </c>
      <c r="F33" s="11" t="s">
        <v>161</v>
      </c>
      <c r="G33" s="13" t="s">
        <v>54</v>
      </c>
      <c r="H33" s="14" t="s">
        <v>33</v>
      </c>
      <c r="I33" s="14" t="s">
        <v>162</v>
      </c>
      <c r="J33" s="14" t="s">
        <v>163</v>
      </c>
      <c r="K33" s="14" t="s">
        <v>159</v>
      </c>
      <c r="L33" s="14">
        <v>2019057</v>
      </c>
      <c r="M33" s="13">
        <v>83</v>
      </c>
      <c r="N33" s="13">
        <v>88.6</v>
      </c>
      <c r="O33" s="13">
        <f t="shared" si="1"/>
        <v>85.8</v>
      </c>
      <c r="P33" s="14"/>
      <c r="Q33" s="13" t="s">
        <v>27</v>
      </c>
    </row>
    <row r="34" ht="28" customHeight="1" spans="1:17">
      <c r="A34" s="11" t="s">
        <v>164</v>
      </c>
      <c r="B34" s="12" t="s">
        <v>159</v>
      </c>
      <c r="C34" s="13" t="s">
        <v>165</v>
      </c>
      <c r="D34" s="13" t="s">
        <v>21</v>
      </c>
      <c r="E34" s="13" t="s">
        <v>30</v>
      </c>
      <c r="F34" s="11" t="s">
        <v>166</v>
      </c>
      <c r="G34" s="13" t="s">
        <v>32</v>
      </c>
      <c r="H34" s="14" t="s">
        <v>33</v>
      </c>
      <c r="I34" s="14" t="s">
        <v>76</v>
      </c>
      <c r="J34" s="14" t="s">
        <v>167</v>
      </c>
      <c r="K34" s="14" t="s">
        <v>159</v>
      </c>
      <c r="L34" s="14">
        <v>2019068</v>
      </c>
      <c r="M34" s="13">
        <v>77</v>
      </c>
      <c r="N34" s="13">
        <v>85.8</v>
      </c>
      <c r="O34" s="13">
        <f t="shared" si="1"/>
        <v>81.4</v>
      </c>
      <c r="P34" s="14"/>
      <c r="Q34" s="13" t="s">
        <v>27</v>
      </c>
    </row>
    <row r="35" ht="28" customHeight="1" spans="1:17">
      <c r="A35" s="11" t="s">
        <v>168</v>
      </c>
      <c r="B35" s="12" t="s">
        <v>159</v>
      </c>
      <c r="C35" s="13" t="s">
        <v>169</v>
      </c>
      <c r="D35" s="13" t="s">
        <v>21</v>
      </c>
      <c r="E35" s="13" t="s">
        <v>30</v>
      </c>
      <c r="F35" s="11" t="s">
        <v>141</v>
      </c>
      <c r="G35" s="13" t="s">
        <v>23</v>
      </c>
      <c r="H35" s="14" t="s">
        <v>33</v>
      </c>
      <c r="I35" s="14" t="s">
        <v>170</v>
      </c>
      <c r="J35" s="14" t="s">
        <v>171</v>
      </c>
      <c r="K35" s="14" t="s">
        <v>78</v>
      </c>
      <c r="L35" s="14">
        <v>2019060</v>
      </c>
      <c r="M35" s="13">
        <v>82</v>
      </c>
      <c r="N35" s="13">
        <v>87.6</v>
      </c>
      <c r="O35" s="13">
        <f t="shared" si="1"/>
        <v>84.8</v>
      </c>
      <c r="P35" s="14"/>
      <c r="Q35" s="13" t="s">
        <v>27</v>
      </c>
    </row>
    <row r="36" ht="28" customHeight="1" spans="1:17">
      <c r="A36" s="11" t="s">
        <v>172</v>
      </c>
      <c r="B36" s="12" t="s">
        <v>173</v>
      </c>
      <c r="C36" s="13" t="s">
        <v>174</v>
      </c>
      <c r="D36" s="13" t="s">
        <v>21</v>
      </c>
      <c r="E36" s="13" t="s">
        <v>30</v>
      </c>
      <c r="F36" s="13" t="s">
        <v>175</v>
      </c>
      <c r="G36" s="13" t="s">
        <v>32</v>
      </c>
      <c r="H36" s="14" t="s">
        <v>33</v>
      </c>
      <c r="I36" s="14" t="s">
        <v>76</v>
      </c>
      <c r="J36" s="14" t="s">
        <v>176</v>
      </c>
      <c r="K36" s="14" t="s">
        <v>159</v>
      </c>
      <c r="L36" s="14">
        <v>2019072</v>
      </c>
      <c r="M36" s="13">
        <v>75</v>
      </c>
      <c r="N36" s="13">
        <v>73.6</v>
      </c>
      <c r="O36" s="13">
        <f t="shared" si="1"/>
        <v>74.3</v>
      </c>
      <c r="P36" s="14"/>
      <c r="Q36" s="13" t="s">
        <v>27</v>
      </c>
    </row>
    <row r="37" ht="28" customHeight="1" spans="1:17">
      <c r="A37" s="11" t="s">
        <v>177</v>
      </c>
      <c r="B37" s="12" t="s">
        <v>173</v>
      </c>
      <c r="C37" s="13" t="s">
        <v>178</v>
      </c>
      <c r="D37" s="13" t="s">
        <v>21</v>
      </c>
      <c r="E37" s="13" t="s">
        <v>30</v>
      </c>
      <c r="F37" s="13">
        <v>1995.01</v>
      </c>
      <c r="G37" s="13" t="s">
        <v>32</v>
      </c>
      <c r="H37" s="14" t="s">
        <v>24</v>
      </c>
      <c r="I37" s="14" t="s">
        <v>102</v>
      </c>
      <c r="J37" s="14" t="s">
        <v>179</v>
      </c>
      <c r="K37" s="14" t="s">
        <v>173</v>
      </c>
      <c r="L37" s="14">
        <v>2019071</v>
      </c>
      <c r="M37" s="13">
        <v>74</v>
      </c>
      <c r="N37" s="13">
        <v>74.4</v>
      </c>
      <c r="O37" s="13">
        <f t="shared" si="1"/>
        <v>74.2</v>
      </c>
      <c r="P37" s="14"/>
      <c r="Q37" s="13" t="s">
        <v>27</v>
      </c>
    </row>
    <row r="38" ht="28" customHeight="1" spans="1:17">
      <c r="A38" s="11" t="s">
        <v>180</v>
      </c>
      <c r="B38" s="12" t="s">
        <v>181</v>
      </c>
      <c r="C38" s="13" t="s">
        <v>182</v>
      </c>
      <c r="D38" s="13" t="s">
        <v>21</v>
      </c>
      <c r="E38" s="13" t="s">
        <v>30</v>
      </c>
      <c r="F38" s="13">
        <v>1990.12</v>
      </c>
      <c r="G38" s="13" t="s">
        <v>23</v>
      </c>
      <c r="H38" s="14" t="s">
        <v>24</v>
      </c>
      <c r="I38" s="14" t="s">
        <v>49</v>
      </c>
      <c r="J38" s="14" t="s">
        <v>63</v>
      </c>
      <c r="K38" s="14" t="s">
        <v>78</v>
      </c>
      <c r="L38" s="14">
        <v>2019073</v>
      </c>
      <c r="M38" s="13">
        <v>58</v>
      </c>
      <c r="N38" s="13">
        <v>77.6</v>
      </c>
      <c r="O38" s="13">
        <f t="shared" si="1"/>
        <v>67.8</v>
      </c>
      <c r="P38" s="14"/>
      <c r="Q38" s="13" t="s">
        <v>27</v>
      </c>
    </row>
    <row r="39" s="2" customFormat="1" ht="28" customHeight="1" spans="1:17">
      <c r="A39" s="11" t="s">
        <v>183</v>
      </c>
      <c r="B39" s="14" t="s">
        <v>42</v>
      </c>
      <c r="C39" s="13" t="s">
        <v>184</v>
      </c>
      <c r="D39" s="13" t="s">
        <v>21</v>
      </c>
      <c r="E39" s="13" t="s">
        <v>30</v>
      </c>
      <c r="F39" s="11" t="s">
        <v>185</v>
      </c>
      <c r="G39" s="13" t="s">
        <v>23</v>
      </c>
      <c r="H39" s="14" t="s">
        <v>24</v>
      </c>
      <c r="I39" s="14" t="s">
        <v>102</v>
      </c>
      <c r="J39" s="14" t="s">
        <v>186</v>
      </c>
      <c r="K39" s="14" t="s">
        <v>19</v>
      </c>
      <c r="L39" s="14">
        <v>2019019</v>
      </c>
      <c r="M39" s="13">
        <v>68</v>
      </c>
      <c r="N39" s="13">
        <v>86.4</v>
      </c>
      <c r="O39" s="13">
        <f t="shared" si="1"/>
        <v>77.2</v>
      </c>
      <c r="P39" s="14" t="s">
        <v>187</v>
      </c>
      <c r="Q39" s="13" t="s">
        <v>27</v>
      </c>
    </row>
    <row r="40" s="2" customFormat="1" ht="28" customHeight="1" spans="1:17">
      <c r="A40" s="11" t="s">
        <v>188</v>
      </c>
      <c r="B40" s="14" t="s">
        <v>42</v>
      </c>
      <c r="C40" s="13" t="s">
        <v>189</v>
      </c>
      <c r="D40" s="13" t="s">
        <v>21</v>
      </c>
      <c r="E40" s="13" t="s">
        <v>30</v>
      </c>
      <c r="F40" s="11" t="s">
        <v>190</v>
      </c>
      <c r="G40" s="13" t="s">
        <v>23</v>
      </c>
      <c r="H40" s="14" t="s">
        <v>33</v>
      </c>
      <c r="I40" s="14" t="s">
        <v>191</v>
      </c>
      <c r="J40" s="14" t="s">
        <v>192</v>
      </c>
      <c r="K40" s="14" t="s">
        <v>78</v>
      </c>
      <c r="L40" s="14">
        <v>2019009</v>
      </c>
      <c r="M40" s="13">
        <v>71</v>
      </c>
      <c r="N40" s="13">
        <v>83.2</v>
      </c>
      <c r="O40" s="13">
        <f t="shared" si="1"/>
        <v>77.1</v>
      </c>
      <c r="P40" s="14" t="s">
        <v>187</v>
      </c>
      <c r="Q40" s="13" t="s">
        <v>27</v>
      </c>
    </row>
    <row r="41" s="2" customFormat="1" ht="28" customHeight="1" spans="1:17">
      <c r="A41" s="11" t="s">
        <v>193</v>
      </c>
      <c r="B41" s="14" t="s">
        <v>42</v>
      </c>
      <c r="C41" s="13" t="s">
        <v>194</v>
      </c>
      <c r="D41" s="13" t="s">
        <v>21</v>
      </c>
      <c r="E41" s="13" t="s">
        <v>30</v>
      </c>
      <c r="F41" s="11" t="s">
        <v>195</v>
      </c>
      <c r="G41" s="13" t="s">
        <v>32</v>
      </c>
      <c r="H41" s="14" t="s">
        <v>24</v>
      </c>
      <c r="I41" s="14" t="s">
        <v>59</v>
      </c>
      <c r="J41" s="14" t="s">
        <v>196</v>
      </c>
      <c r="K41" s="14" t="s">
        <v>159</v>
      </c>
      <c r="L41" s="14">
        <v>2019027</v>
      </c>
      <c r="M41" s="13">
        <v>70</v>
      </c>
      <c r="N41" s="13">
        <v>82.6</v>
      </c>
      <c r="O41" s="13">
        <f t="shared" si="1"/>
        <v>76.3</v>
      </c>
      <c r="P41" s="14" t="s">
        <v>187</v>
      </c>
      <c r="Q41" s="13" t="s">
        <v>27</v>
      </c>
    </row>
    <row r="42" s="2" customFormat="1" ht="28" customHeight="1" spans="1:17">
      <c r="A42" s="11" t="s">
        <v>197</v>
      </c>
      <c r="B42" s="12" t="s">
        <v>159</v>
      </c>
      <c r="C42" s="13" t="s">
        <v>198</v>
      </c>
      <c r="D42" s="13" t="s">
        <v>21</v>
      </c>
      <c r="E42" s="13" t="s">
        <v>30</v>
      </c>
      <c r="F42" s="11" t="s">
        <v>199</v>
      </c>
      <c r="G42" s="13" t="s">
        <v>32</v>
      </c>
      <c r="H42" s="14" t="s">
        <v>33</v>
      </c>
      <c r="I42" s="14" t="s">
        <v>76</v>
      </c>
      <c r="J42" s="14" t="s">
        <v>200</v>
      </c>
      <c r="K42" s="14" t="s">
        <v>108</v>
      </c>
      <c r="L42" s="14">
        <v>2019063</v>
      </c>
      <c r="M42" s="13">
        <v>70</v>
      </c>
      <c r="N42" s="13">
        <v>81.6</v>
      </c>
      <c r="O42" s="13">
        <f t="shared" si="1"/>
        <v>75.8</v>
      </c>
      <c r="P42" s="14" t="s">
        <v>187</v>
      </c>
      <c r="Q42" s="13" t="s">
        <v>27</v>
      </c>
    </row>
    <row r="43" s="2" customFormat="1" ht="28" customHeight="1" spans="1:17">
      <c r="A43" s="11" t="s">
        <v>201</v>
      </c>
      <c r="B43" s="14" t="s">
        <v>42</v>
      </c>
      <c r="C43" s="13" t="s">
        <v>202</v>
      </c>
      <c r="D43" s="13" t="s">
        <v>21</v>
      </c>
      <c r="E43" s="13" t="s">
        <v>30</v>
      </c>
      <c r="F43" s="11">
        <v>1992.12</v>
      </c>
      <c r="G43" s="13" t="s">
        <v>32</v>
      </c>
      <c r="H43" s="14" t="s">
        <v>33</v>
      </c>
      <c r="I43" s="14" t="s">
        <v>97</v>
      </c>
      <c r="J43" s="14" t="s">
        <v>203</v>
      </c>
      <c r="K43" s="14" t="s">
        <v>78</v>
      </c>
      <c r="L43" s="14">
        <v>2019018</v>
      </c>
      <c r="M43" s="13">
        <v>70</v>
      </c>
      <c r="N43" s="13">
        <v>80.2</v>
      </c>
      <c r="O43" s="13">
        <f t="shared" si="1"/>
        <v>75.1</v>
      </c>
      <c r="P43" s="14" t="s">
        <v>187</v>
      </c>
      <c r="Q43" s="13" t="s">
        <v>27</v>
      </c>
    </row>
    <row r="44" s="2" customFormat="1" ht="28" customHeight="1" spans="1:17">
      <c r="A44" s="11" t="s">
        <v>204</v>
      </c>
      <c r="B44" s="14" t="s">
        <v>81</v>
      </c>
      <c r="C44" s="13" t="s">
        <v>205</v>
      </c>
      <c r="D44" s="13" t="s">
        <v>21</v>
      </c>
      <c r="E44" s="13" t="s">
        <v>30</v>
      </c>
      <c r="F44" s="11" t="s">
        <v>22</v>
      </c>
      <c r="G44" s="13" t="s">
        <v>23</v>
      </c>
      <c r="H44" s="14" t="s">
        <v>33</v>
      </c>
      <c r="I44" s="14" t="s">
        <v>76</v>
      </c>
      <c r="J44" s="14" t="s">
        <v>206</v>
      </c>
      <c r="K44" s="14" t="s">
        <v>207</v>
      </c>
      <c r="L44" s="14">
        <v>2019029</v>
      </c>
      <c r="M44" s="13">
        <v>72</v>
      </c>
      <c r="N44" s="13">
        <v>76.8</v>
      </c>
      <c r="O44" s="13">
        <f t="shared" si="1"/>
        <v>74.4</v>
      </c>
      <c r="P44" s="14" t="s">
        <v>187</v>
      </c>
      <c r="Q44" s="13" t="s">
        <v>27</v>
      </c>
    </row>
    <row r="45" s="2" customFormat="1" ht="28" customHeight="1" spans="1:17">
      <c r="A45" s="11" t="s">
        <v>208</v>
      </c>
      <c r="B45" s="14" t="s">
        <v>42</v>
      </c>
      <c r="C45" s="13" t="s">
        <v>209</v>
      </c>
      <c r="D45" s="13" t="s">
        <v>21</v>
      </c>
      <c r="E45" s="13" t="s">
        <v>30</v>
      </c>
      <c r="F45" s="11" t="s">
        <v>210</v>
      </c>
      <c r="G45" s="13" t="s">
        <v>32</v>
      </c>
      <c r="H45" s="14" t="s">
        <v>33</v>
      </c>
      <c r="I45" s="14" t="s">
        <v>76</v>
      </c>
      <c r="J45" s="14" t="s">
        <v>211</v>
      </c>
      <c r="K45" s="14" t="s">
        <v>19</v>
      </c>
      <c r="L45" s="14">
        <v>2019021</v>
      </c>
      <c r="M45" s="13">
        <v>67</v>
      </c>
      <c r="N45" s="13">
        <v>80.8</v>
      </c>
      <c r="O45" s="13">
        <f t="shared" si="1"/>
        <v>73.9</v>
      </c>
      <c r="P45" s="14" t="s">
        <v>187</v>
      </c>
      <c r="Q45" s="13" t="s">
        <v>27</v>
      </c>
    </row>
    <row r="46" s="2" customFormat="1" ht="28" customHeight="1" spans="1:17">
      <c r="A46" s="11" t="s">
        <v>212</v>
      </c>
      <c r="B46" s="12" t="s">
        <v>159</v>
      </c>
      <c r="C46" s="13" t="s">
        <v>213</v>
      </c>
      <c r="D46" s="13" t="s">
        <v>21</v>
      </c>
      <c r="E46" s="13" t="s">
        <v>30</v>
      </c>
      <c r="F46" s="11" t="s">
        <v>66</v>
      </c>
      <c r="G46" s="13" t="s">
        <v>32</v>
      </c>
      <c r="H46" s="14" t="s">
        <v>24</v>
      </c>
      <c r="I46" s="14" t="s">
        <v>71</v>
      </c>
      <c r="J46" s="14" t="s">
        <v>214</v>
      </c>
      <c r="K46" s="14" t="s">
        <v>207</v>
      </c>
      <c r="L46" s="14">
        <v>2019059</v>
      </c>
      <c r="M46" s="13">
        <v>68</v>
      </c>
      <c r="N46" s="13">
        <v>77.8</v>
      </c>
      <c r="O46" s="13">
        <f t="shared" si="1"/>
        <v>72.9</v>
      </c>
      <c r="P46" s="14" t="s">
        <v>187</v>
      </c>
      <c r="Q46" s="13" t="s">
        <v>27</v>
      </c>
    </row>
    <row r="47" s="2" customFormat="1" ht="28" customHeight="1" spans="1:17">
      <c r="A47" s="11" t="s">
        <v>215</v>
      </c>
      <c r="B47" s="14" t="s">
        <v>81</v>
      </c>
      <c r="C47" s="13" t="s">
        <v>216</v>
      </c>
      <c r="D47" s="13" t="s">
        <v>21</v>
      </c>
      <c r="E47" s="13" t="s">
        <v>30</v>
      </c>
      <c r="F47" s="11" t="s">
        <v>217</v>
      </c>
      <c r="G47" s="13" t="s">
        <v>32</v>
      </c>
      <c r="H47" s="14" t="s">
        <v>24</v>
      </c>
      <c r="I47" s="14" t="s">
        <v>218</v>
      </c>
      <c r="J47" s="14" t="s">
        <v>219</v>
      </c>
      <c r="K47" s="14" t="s">
        <v>81</v>
      </c>
      <c r="L47" s="14">
        <v>2019028</v>
      </c>
      <c r="M47" s="13">
        <v>70</v>
      </c>
      <c r="N47" s="13">
        <v>75.4</v>
      </c>
      <c r="O47" s="13">
        <f t="shared" si="1"/>
        <v>72.7</v>
      </c>
      <c r="P47" s="14" t="s">
        <v>187</v>
      </c>
      <c r="Q47" s="13" t="s">
        <v>27</v>
      </c>
    </row>
    <row r="48" s="2" customFormat="1" ht="28" customHeight="1" spans="1:17">
      <c r="A48" s="11" t="s">
        <v>220</v>
      </c>
      <c r="B48" s="12" t="s">
        <v>19</v>
      </c>
      <c r="C48" s="13" t="s">
        <v>221</v>
      </c>
      <c r="D48" s="13" t="s">
        <v>21</v>
      </c>
      <c r="E48" s="13" t="s">
        <v>30</v>
      </c>
      <c r="F48" s="11" t="s">
        <v>222</v>
      </c>
      <c r="G48" s="13" t="s">
        <v>32</v>
      </c>
      <c r="H48" s="14" t="s">
        <v>24</v>
      </c>
      <c r="I48" s="14" t="s">
        <v>223</v>
      </c>
      <c r="J48" s="14" t="s">
        <v>224</v>
      </c>
      <c r="K48" s="14" t="s">
        <v>19</v>
      </c>
      <c r="L48" s="14">
        <v>2019002</v>
      </c>
      <c r="M48" s="13">
        <v>66</v>
      </c>
      <c r="N48" s="13">
        <v>78.2</v>
      </c>
      <c r="O48" s="13">
        <f t="shared" si="1"/>
        <v>72.1</v>
      </c>
      <c r="P48" s="14" t="s">
        <v>187</v>
      </c>
      <c r="Q48" s="13" t="s">
        <v>27</v>
      </c>
    </row>
    <row r="49" s="2" customFormat="1" ht="28" customHeight="1" spans="1:17">
      <c r="A49" s="11" t="s">
        <v>225</v>
      </c>
      <c r="B49" s="12" t="s">
        <v>19</v>
      </c>
      <c r="C49" s="13" t="s">
        <v>226</v>
      </c>
      <c r="D49" s="13" t="s">
        <v>21</v>
      </c>
      <c r="E49" s="13" t="s">
        <v>30</v>
      </c>
      <c r="F49" s="11" t="s">
        <v>227</v>
      </c>
      <c r="G49" s="13" t="s">
        <v>32</v>
      </c>
      <c r="H49" s="14" t="s">
        <v>24</v>
      </c>
      <c r="I49" s="14" t="s">
        <v>228</v>
      </c>
      <c r="J49" s="14" t="s">
        <v>229</v>
      </c>
      <c r="K49" s="14" t="s">
        <v>19</v>
      </c>
      <c r="L49" s="14">
        <v>2019006</v>
      </c>
      <c r="M49" s="13">
        <v>66</v>
      </c>
      <c r="N49" s="13">
        <v>78.2</v>
      </c>
      <c r="O49" s="13">
        <f t="shared" si="1"/>
        <v>72.1</v>
      </c>
      <c r="P49" s="14" t="s">
        <v>187</v>
      </c>
      <c r="Q49" s="13" t="s">
        <v>27</v>
      </c>
    </row>
    <row r="50" s="2" customFormat="1" ht="28" customHeight="1" spans="1:17">
      <c r="A50" s="11" t="s">
        <v>230</v>
      </c>
      <c r="B50" s="14" t="s">
        <v>42</v>
      </c>
      <c r="C50" s="13" t="s">
        <v>231</v>
      </c>
      <c r="D50" s="13" t="s">
        <v>21</v>
      </c>
      <c r="E50" s="13" t="s">
        <v>30</v>
      </c>
      <c r="F50" s="11" t="s">
        <v>232</v>
      </c>
      <c r="G50" s="13" t="s">
        <v>23</v>
      </c>
      <c r="H50" s="14" t="s">
        <v>24</v>
      </c>
      <c r="I50" s="14" t="s">
        <v>39</v>
      </c>
      <c r="J50" s="14" t="s">
        <v>233</v>
      </c>
      <c r="K50" s="14" t="s">
        <v>78</v>
      </c>
      <c r="L50" s="14">
        <v>2019023</v>
      </c>
      <c r="M50" s="13">
        <v>62</v>
      </c>
      <c r="N50" s="13">
        <v>80</v>
      </c>
      <c r="O50" s="13">
        <f t="shared" si="1"/>
        <v>71</v>
      </c>
      <c r="P50" s="14" t="s">
        <v>187</v>
      </c>
      <c r="Q50" s="13" t="s">
        <v>27</v>
      </c>
    </row>
    <row r="51" s="2" customFormat="1" ht="28" customHeight="1" spans="1:17">
      <c r="A51" s="11" t="s">
        <v>234</v>
      </c>
      <c r="B51" s="12" t="s">
        <v>137</v>
      </c>
      <c r="C51" s="13" t="s">
        <v>29</v>
      </c>
      <c r="D51" s="13" t="s">
        <v>21</v>
      </c>
      <c r="E51" s="13" t="s">
        <v>30</v>
      </c>
      <c r="F51" s="13">
        <v>1990.02</v>
      </c>
      <c r="G51" s="13" t="s">
        <v>23</v>
      </c>
      <c r="H51" s="14" t="s">
        <v>24</v>
      </c>
      <c r="I51" s="14" t="s">
        <v>235</v>
      </c>
      <c r="J51" s="14" t="s">
        <v>236</v>
      </c>
      <c r="K51" s="14" t="s">
        <v>78</v>
      </c>
      <c r="L51" s="14">
        <v>2019047</v>
      </c>
      <c r="M51" s="13">
        <v>66</v>
      </c>
      <c r="N51" s="13">
        <v>72.8</v>
      </c>
      <c r="O51" s="13">
        <f t="shared" si="1"/>
        <v>69.4</v>
      </c>
      <c r="P51" s="14" t="s">
        <v>187</v>
      </c>
      <c r="Q51" s="13" t="s">
        <v>27</v>
      </c>
    </row>
    <row r="52" s="2" customFormat="1" ht="28" customHeight="1" spans="1:17">
      <c r="A52" s="11" t="s">
        <v>237</v>
      </c>
      <c r="B52" s="14" t="s">
        <v>42</v>
      </c>
      <c r="C52" s="13" t="s">
        <v>238</v>
      </c>
      <c r="D52" s="13" t="s">
        <v>21</v>
      </c>
      <c r="E52" s="13" t="s">
        <v>30</v>
      </c>
      <c r="F52" s="11" t="s">
        <v>239</v>
      </c>
      <c r="G52" s="13" t="s">
        <v>32</v>
      </c>
      <c r="H52" s="14" t="s">
        <v>33</v>
      </c>
      <c r="I52" s="14" t="s">
        <v>49</v>
      </c>
      <c r="J52" s="14" t="s">
        <v>35</v>
      </c>
      <c r="K52" s="14" t="s">
        <v>78</v>
      </c>
      <c r="L52" s="14">
        <v>2019024</v>
      </c>
      <c r="M52" s="13">
        <v>61</v>
      </c>
      <c r="N52" s="13">
        <v>77.2</v>
      </c>
      <c r="O52" s="13">
        <f t="shared" si="1"/>
        <v>69.1</v>
      </c>
      <c r="P52" s="14" t="s">
        <v>187</v>
      </c>
      <c r="Q52" s="13" t="s">
        <v>27</v>
      </c>
    </row>
    <row r="53" ht="24" customHeight="1" spans="1:17">
      <c r="A53" s="13" t="s">
        <v>240</v>
      </c>
      <c r="B53" s="13" t="s">
        <v>137</v>
      </c>
      <c r="C53" s="13" t="s">
        <v>241</v>
      </c>
      <c r="D53" s="13" t="s">
        <v>21</v>
      </c>
      <c r="E53" s="13" t="s">
        <v>30</v>
      </c>
      <c r="F53" s="13" t="s">
        <v>199</v>
      </c>
      <c r="G53" s="13" t="s">
        <v>54</v>
      </c>
      <c r="H53" s="13" t="s">
        <v>91</v>
      </c>
      <c r="I53" s="13" t="s">
        <v>130</v>
      </c>
      <c r="J53" s="13"/>
      <c r="K53" s="13" t="s">
        <v>173</v>
      </c>
      <c r="L53" s="13">
        <v>2019050</v>
      </c>
      <c r="M53" s="13">
        <v>63</v>
      </c>
      <c r="N53" s="13">
        <v>72.8</v>
      </c>
      <c r="O53" s="13">
        <f t="shared" si="1"/>
        <v>67.9</v>
      </c>
      <c r="P53" s="13" t="s">
        <v>187</v>
      </c>
      <c r="Q53" s="13" t="s">
        <v>27</v>
      </c>
    </row>
  </sheetData>
  <autoFilter ref="A3:P53">
    <sortState ref="A3:P53">
      <sortCondition ref="O3" descending="1"/>
    </sortState>
    <extLst/>
  </autoFilter>
  <mergeCells count="1">
    <mergeCell ref="A1:Q2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周福成</dc:creator>
  <cp:lastModifiedBy>Administrator</cp:lastModifiedBy>
  <dcterms:created xsi:type="dcterms:W3CDTF">2018-11-09T02:25:00Z</dcterms:created>
  <dcterms:modified xsi:type="dcterms:W3CDTF">2019-11-04T08:55:57Z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