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1555" windowHeight="11205"/>
  </bookViews>
  <sheets>
    <sheet name="市直" sheetId="1" r:id="rId1"/>
  </sheets>
  <definedNames>
    <definedName name="_xlnm.Print_Titles" localSheetId="0">市直!$3:$3</definedName>
  </definedNames>
  <calcPr calcId="114210" fullCalcOnLoad="1"/>
</workbook>
</file>

<file path=xl/calcChain.xml><?xml version="1.0" encoding="utf-8"?>
<calcChain xmlns="http://schemas.openxmlformats.org/spreadsheetml/2006/main">
  <c r="J10" i="1"/>
  <c r="J95"/>
  <c r="J94"/>
  <c r="J93"/>
  <c r="J92"/>
  <c r="J91"/>
  <c r="J90"/>
  <c r="J89"/>
  <c r="J88"/>
  <c r="J87"/>
  <c r="J86"/>
  <c r="J85"/>
  <c r="J84"/>
  <c r="J83"/>
  <c r="J82"/>
  <c r="J81"/>
  <c r="J80"/>
  <c r="J79"/>
  <c r="J78"/>
  <c r="J77"/>
  <c r="J76"/>
  <c r="J75"/>
  <c r="J74"/>
  <c r="J73"/>
  <c r="J72"/>
  <c r="J71"/>
  <c r="J70"/>
  <c r="J69"/>
  <c r="J68"/>
  <c r="J67"/>
  <c r="J66"/>
  <c r="J65"/>
  <c r="J64"/>
  <c r="J63"/>
  <c r="J62"/>
  <c r="J61"/>
  <c r="J60"/>
  <c r="J59"/>
  <c r="J58"/>
  <c r="J31"/>
  <c r="J57"/>
  <c r="J56"/>
  <c r="J55"/>
  <c r="J54"/>
  <c r="J53"/>
  <c r="J52"/>
  <c r="J51"/>
  <c r="J50"/>
  <c r="J49"/>
  <c r="J48"/>
  <c r="J47"/>
  <c r="J46"/>
  <c r="J45"/>
  <c r="J44"/>
  <c r="J43"/>
  <c r="J42"/>
  <c r="J41"/>
  <c r="J40"/>
  <c r="J39"/>
  <c r="J38"/>
  <c r="J37"/>
  <c r="J36"/>
  <c r="J35"/>
  <c r="J34"/>
  <c r="J33"/>
  <c r="J32"/>
  <c r="J30"/>
  <c r="J29"/>
  <c r="J28"/>
  <c r="J27"/>
  <c r="J26"/>
  <c r="J25"/>
  <c r="J24"/>
  <c r="J23"/>
  <c r="J21"/>
  <c r="J22"/>
  <c r="J20"/>
  <c r="J19"/>
  <c r="J18"/>
  <c r="J16"/>
  <c r="J15"/>
  <c r="J17"/>
  <c r="J14"/>
  <c r="J13"/>
  <c r="J12"/>
  <c r="J11"/>
  <c r="J7"/>
  <c r="J8"/>
  <c r="J9"/>
  <c r="J6"/>
  <c r="J5"/>
  <c r="J4"/>
</calcChain>
</file>

<file path=xl/sharedStrings.xml><?xml version="1.0" encoding="utf-8"?>
<sst xmlns="http://schemas.openxmlformats.org/spreadsheetml/2006/main" count="349" uniqueCount="247">
  <si>
    <t>王倩</t>
  </si>
  <si>
    <t>庄媛</t>
  </si>
  <si>
    <t>廖小锋</t>
  </si>
  <si>
    <t>韦英奇</t>
  </si>
  <si>
    <t>李雪妮</t>
  </si>
  <si>
    <t>蔡欣宁</t>
  </si>
  <si>
    <t>黄艳芳</t>
  </si>
  <si>
    <t>黄靖媛</t>
  </si>
  <si>
    <t>谢玉琳</t>
  </si>
  <si>
    <t>吴羡</t>
  </si>
  <si>
    <t>邓智慧</t>
  </si>
  <si>
    <t>王欢欢</t>
  </si>
  <si>
    <t>刘俊懋</t>
  </si>
  <si>
    <t>付阳芳</t>
  </si>
  <si>
    <t>麦汇</t>
  </si>
  <si>
    <t>甘婵媛</t>
  </si>
  <si>
    <t>谭琼</t>
  </si>
  <si>
    <t>廖金梅</t>
  </si>
  <si>
    <t>许光媛</t>
  </si>
  <si>
    <t>李俊霖</t>
  </si>
  <si>
    <t>唐运鹏</t>
  </si>
  <si>
    <t>莫世铭</t>
  </si>
  <si>
    <t>序号</t>
    <phoneticPr fontId="3" type="noConversion"/>
  </si>
  <si>
    <t>姓名</t>
    <phoneticPr fontId="3" type="noConversion"/>
  </si>
  <si>
    <t>招聘单位</t>
    <phoneticPr fontId="3" type="noConversion"/>
  </si>
  <si>
    <t>招聘岗位</t>
    <phoneticPr fontId="3" type="noConversion"/>
  </si>
  <si>
    <t>岗位编码</t>
    <phoneticPr fontId="3" type="noConversion"/>
  </si>
  <si>
    <t>1145060100305</t>
    <phoneticPr fontId="3" type="noConversion"/>
  </si>
  <si>
    <t>防城港市人大常委会办公室机关后勤服务中心</t>
    <phoneticPr fontId="3" type="noConversion"/>
  </si>
  <si>
    <t>管理人员</t>
    <phoneticPr fontId="3" type="noConversion"/>
  </si>
  <si>
    <t>谢彦佐</t>
    <phoneticPr fontId="3" type="noConversion"/>
  </si>
  <si>
    <t>1145060100127</t>
    <phoneticPr fontId="3" type="noConversion"/>
  </si>
  <si>
    <t>赵洪斌</t>
    <phoneticPr fontId="3" type="noConversion"/>
  </si>
  <si>
    <t>1145060100804</t>
    <phoneticPr fontId="3" type="noConversion"/>
  </si>
  <si>
    <t>防城港市人大常委会立法研究室</t>
    <phoneticPr fontId="3" type="noConversion"/>
  </si>
  <si>
    <t>樊笑菡</t>
    <phoneticPr fontId="3" type="noConversion"/>
  </si>
  <si>
    <t>1145060100801</t>
    <phoneticPr fontId="3" type="noConversion"/>
  </si>
  <si>
    <t>莫海娜</t>
    <phoneticPr fontId="3" type="noConversion"/>
  </si>
  <si>
    <t>1145060100807</t>
    <phoneticPr fontId="3" type="noConversion"/>
  </si>
  <si>
    <t>磨泓冰</t>
    <phoneticPr fontId="3" type="noConversion"/>
  </si>
  <si>
    <t>1145060100710</t>
    <phoneticPr fontId="3" type="noConversion"/>
  </si>
  <si>
    <t>吴灵子</t>
    <phoneticPr fontId="3" type="noConversion"/>
  </si>
  <si>
    <t>2145060312702</t>
    <phoneticPr fontId="3" type="noConversion"/>
  </si>
  <si>
    <t>中共防城港市委员会党校</t>
    <phoneticPr fontId="3" type="noConversion"/>
  </si>
  <si>
    <t>专业技术</t>
    <phoneticPr fontId="3" type="noConversion"/>
  </si>
  <si>
    <t>1145060101105</t>
    <phoneticPr fontId="3" type="noConversion"/>
  </si>
  <si>
    <t>中国共产党防城港市委员会统一战线工作部机关后勤服务中心</t>
    <phoneticPr fontId="3" type="noConversion"/>
  </si>
  <si>
    <t>工勤技能岗位</t>
    <phoneticPr fontId="3" type="noConversion"/>
  </si>
  <si>
    <t>1145060101306</t>
    <phoneticPr fontId="3" type="noConversion"/>
  </si>
  <si>
    <t>防城港日报社</t>
    <phoneticPr fontId="3" type="noConversion"/>
  </si>
  <si>
    <t>2145060312720</t>
    <phoneticPr fontId="3" type="noConversion"/>
  </si>
  <si>
    <t>采编校对</t>
    <phoneticPr fontId="3" type="noConversion"/>
  </si>
  <si>
    <t>2145060312803</t>
    <phoneticPr fontId="3" type="noConversion"/>
  </si>
  <si>
    <t>2145060312825</t>
    <phoneticPr fontId="3" type="noConversion"/>
  </si>
  <si>
    <t>2145060312802</t>
    <phoneticPr fontId="3" type="noConversion"/>
  </si>
  <si>
    <t>2145060312909</t>
    <phoneticPr fontId="3" type="noConversion"/>
  </si>
  <si>
    <t>财务人员</t>
    <phoneticPr fontId="3" type="noConversion"/>
  </si>
  <si>
    <t>2145060313005</t>
    <phoneticPr fontId="3" type="noConversion"/>
  </si>
  <si>
    <t>计算机网络人员</t>
    <phoneticPr fontId="3" type="noConversion"/>
  </si>
  <si>
    <t>2145060313018</t>
    <phoneticPr fontId="3" type="noConversion"/>
  </si>
  <si>
    <t>排版人员</t>
    <phoneticPr fontId="3" type="noConversion"/>
  </si>
  <si>
    <t>刘家烨</t>
    <phoneticPr fontId="3" type="noConversion"/>
  </si>
  <si>
    <t>2145060313030</t>
    <phoneticPr fontId="3" type="noConversion"/>
  </si>
  <si>
    <t>防城港市广播电视台</t>
    <phoneticPr fontId="3" type="noConversion"/>
  </si>
  <si>
    <t>记者①</t>
    <phoneticPr fontId="3" type="noConversion"/>
  </si>
  <si>
    <t>卢李红</t>
    <phoneticPr fontId="3" type="noConversion"/>
  </si>
  <si>
    <t>2145060313102</t>
    <phoneticPr fontId="3" type="noConversion"/>
  </si>
  <si>
    <t>钟夏波</t>
    <phoneticPr fontId="3" type="noConversion"/>
  </si>
  <si>
    <t>2145060313027</t>
    <phoneticPr fontId="3" type="noConversion"/>
  </si>
  <si>
    <t>记者②</t>
    <phoneticPr fontId="3" type="noConversion"/>
  </si>
  <si>
    <t>陈雪莹</t>
    <phoneticPr fontId="3" type="noConversion"/>
  </si>
  <si>
    <t>2145060313103</t>
    <phoneticPr fontId="3" type="noConversion"/>
  </si>
  <si>
    <t>廖娅楠</t>
    <phoneticPr fontId="3" type="noConversion"/>
  </si>
  <si>
    <t>2145060313111</t>
    <phoneticPr fontId="3" type="noConversion"/>
  </si>
  <si>
    <t>编导</t>
    <phoneticPr fontId="3" type="noConversion"/>
  </si>
  <si>
    <t>王继娟</t>
    <phoneticPr fontId="3" type="noConversion"/>
  </si>
  <si>
    <t>2145060313118</t>
    <phoneticPr fontId="3" type="noConversion"/>
  </si>
  <si>
    <t>节目包装</t>
    <phoneticPr fontId="3" type="noConversion"/>
  </si>
  <si>
    <t>刘倩君</t>
    <phoneticPr fontId="3" type="noConversion"/>
  </si>
  <si>
    <t>2145060313121</t>
    <phoneticPr fontId="3" type="noConversion"/>
  </si>
  <si>
    <t>新媒体②</t>
    <phoneticPr fontId="3" type="noConversion"/>
  </si>
  <si>
    <t>黎潞</t>
    <phoneticPr fontId="3" type="noConversion"/>
  </si>
  <si>
    <t>2145060313129</t>
    <phoneticPr fontId="3" type="noConversion"/>
  </si>
  <si>
    <t>邓伟光</t>
    <phoneticPr fontId="3" type="noConversion"/>
  </si>
  <si>
    <t>2145060313208</t>
    <phoneticPr fontId="3" type="noConversion"/>
  </si>
  <si>
    <t>技术员</t>
    <phoneticPr fontId="3" type="noConversion"/>
  </si>
  <si>
    <t>会计</t>
    <phoneticPr fontId="3" type="noConversion"/>
  </si>
  <si>
    <t>林海云</t>
    <phoneticPr fontId="3" type="noConversion"/>
  </si>
  <si>
    <t>2145060313209</t>
    <phoneticPr fontId="3" type="noConversion"/>
  </si>
  <si>
    <t>甘  莹</t>
    <phoneticPr fontId="3" type="noConversion"/>
  </si>
  <si>
    <t>防城港市旅游服务中心</t>
    <phoneticPr fontId="3" type="noConversion"/>
  </si>
  <si>
    <t>颜家发</t>
    <phoneticPr fontId="3" type="noConversion"/>
  </si>
  <si>
    <t>1145060101417</t>
    <phoneticPr fontId="3" type="noConversion"/>
  </si>
  <si>
    <t>防城港市博物馆（市文物管理所）</t>
    <phoneticPr fontId="3" type="noConversion"/>
  </si>
  <si>
    <t>防城港市业余体校</t>
    <phoneticPr fontId="3" type="noConversion"/>
  </si>
  <si>
    <t>教练</t>
    <phoneticPr fontId="3" type="noConversion"/>
  </si>
  <si>
    <t>郑岩</t>
    <phoneticPr fontId="3" type="noConversion"/>
  </si>
  <si>
    <t>1145060101428</t>
    <phoneticPr fontId="3" type="noConversion"/>
  </si>
  <si>
    <t>防城港市海河堤养护站（市中越界河管理所）</t>
    <phoneticPr fontId="3" type="noConversion"/>
  </si>
  <si>
    <t>专业技术人员</t>
    <phoneticPr fontId="3" type="noConversion"/>
  </si>
  <si>
    <t>刘理</t>
    <phoneticPr fontId="3" type="noConversion"/>
  </si>
  <si>
    <t>3145060314304</t>
    <phoneticPr fontId="3" type="noConversion"/>
  </si>
  <si>
    <t>潘杰</t>
    <phoneticPr fontId="3" type="noConversion"/>
  </si>
  <si>
    <t>3145060314307</t>
    <phoneticPr fontId="3" type="noConversion"/>
  </si>
  <si>
    <t>防城港市小峰水库管理所</t>
    <phoneticPr fontId="3" type="noConversion"/>
  </si>
  <si>
    <t>专业技术人员①</t>
    <phoneticPr fontId="3" type="noConversion"/>
  </si>
  <si>
    <t>专业技术人员②</t>
    <phoneticPr fontId="3" type="noConversion"/>
  </si>
  <si>
    <t>钱健明</t>
    <phoneticPr fontId="3" type="noConversion"/>
  </si>
  <si>
    <t>3145060314312</t>
    <phoneticPr fontId="3" type="noConversion"/>
  </si>
  <si>
    <t>夏仕贵</t>
    <phoneticPr fontId="3" type="noConversion"/>
  </si>
  <si>
    <t>1145060101501</t>
    <phoneticPr fontId="3" type="noConversion"/>
  </si>
  <si>
    <t>广西十万大山国家级自然保护区管理局</t>
    <phoneticPr fontId="3" type="noConversion"/>
  </si>
  <si>
    <t>汪乐管理站管理人员①</t>
    <phoneticPr fontId="3" type="noConversion"/>
  </si>
  <si>
    <t>程镜虹</t>
    <phoneticPr fontId="3" type="noConversion"/>
  </si>
  <si>
    <t>1145060101523</t>
    <phoneticPr fontId="3" type="noConversion"/>
  </si>
  <si>
    <t>大龙山管理站管理人员①</t>
    <phoneticPr fontId="3" type="noConversion"/>
  </si>
  <si>
    <t>凌耀昌</t>
    <phoneticPr fontId="3" type="noConversion"/>
  </si>
  <si>
    <t>1145060101607</t>
    <phoneticPr fontId="3" type="noConversion"/>
  </si>
  <si>
    <t>大龙山管理站管理人员②</t>
    <phoneticPr fontId="3" type="noConversion"/>
  </si>
  <si>
    <t>李凯强</t>
    <phoneticPr fontId="3" type="noConversion"/>
  </si>
  <si>
    <t>1145060101618</t>
    <phoneticPr fontId="3" type="noConversion"/>
  </si>
  <si>
    <t>松柏管理站管理人员</t>
    <phoneticPr fontId="3" type="noConversion"/>
  </si>
  <si>
    <t>3145060314320</t>
    <phoneticPr fontId="3" type="noConversion"/>
  </si>
  <si>
    <t>防城港市林木良种繁育中心苗圃</t>
    <phoneticPr fontId="3" type="noConversion"/>
  </si>
  <si>
    <t>1145060101709</t>
    <phoneticPr fontId="3" type="noConversion"/>
  </si>
  <si>
    <t>刘茜</t>
    <phoneticPr fontId="3" type="noConversion"/>
  </si>
  <si>
    <t>1145060101812</t>
    <phoneticPr fontId="3" type="noConversion"/>
  </si>
  <si>
    <t>防城港市直属机关幼儿园</t>
    <phoneticPr fontId="3" type="noConversion"/>
  </si>
  <si>
    <t>杨凯婷</t>
    <phoneticPr fontId="3" type="noConversion"/>
  </si>
  <si>
    <t>1145060101718</t>
    <phoneticPr fontId="3" type="noConversion"/>
  </si>
  <si>
    <t>防城港市行政审批服务中心</t>
    <phoneticPr fontId="3" type="noConversion"/>
  </si>
  <si>
    <t>1145060102201</t>
    <phoneticPr fontId="3" type="noConversion"/>
  </si>
  <si>
    <t>1145060102117</t>
    <phoneticPr fontId="3" type="noConversion"/>
  </si>
  <si>
    <t>3145060314429</t>
    <phoneticPr fontId="3" type="noConversion"/>
  </si>
  <si>
    <t>专技人员</t>
    <phoneticPr fontId="3" type="noConversion"/>
  </si>
  <si>
    <t>防城港市高级中学</t>
    <phoneticPr fontId="3" type="noConversion"/>
  </si>
  <si>
    <t>校医室护士</t>
    <phoneticPr fontId="3" type="noConversion"/>
  </si>
  <si>
    <t>5145060315309</t>
    <phoneticPr fontId="3" type="noConversion"/>
  </si>
  <si>
    <t>1145060102405</t>
    <phoneticPr fontId="3" type="noConversion"/>
  </si>
  <si>
    <t>学校会计</t>
    <phoneticPr fontId="3" type="noConversion"/>
  </si>
  <si>
    <t>防城港市实验小学</t>
    <phoneticPr fontId="3" type="noConversion"/>
  </si>
  <si>
    <t>学校财务人员</t>
    <phoneticPr fontId="3" type="noConversion"/>
  </si>
  <si>
    <t>1145060102506</t>
    <phoneticPr fontId="3" type="noConversion"/>
  </si>
  <si>
    <t>1145060102713</t>
    <phoneticPr fontId="3" type="noConversion"/>
  </si>
  <si>
    <t>防城港市江山半岛旅游度假区景区服务中心</t>
    <phoneticPr fontId="3" type="noConversion"/>
  </si>
  <si>
    <t>防城港市建设工程招标投标监督管理站</t>
    <phoneticPr fontId="3" type="noConversion"/>
  </si>
  <si>
    <t>周毓霏</t>
    <phoneticPr fontId="3" type="noConversion"/>
  </si>
  <si>
    <t>3145060314604</t>
    <phoneticPr fontId="3" type="noConversion"/>
  </si>
  <si>
    <t>1145060102726</t>
    <phoneticPr fontId="3" type="noConversion"/>
  </si>
  <si>
    <t>防城港市物流产业发展促进中心</t>
    <phoneticPr fontId="3" type="noConversion"/>
  </si>
  <si>
    <t>1145060102808</t>
    <phoneticPr fontId="3" type="noConversion"/>
  </si>
  <si>
    <t>防城港市公安局机关后勤服务中心</t>
    <phoneticPr fontId="3" type="noConversion"/>
  </si>
  <si>
    <t>管理人员①</t>
    <phoneticPr fontId="3" type="noConversion"/>
  </si>
  <si>
    <t>1145060102729</t>
    <phoneticPr fontId="3" type="noConversion"/>
  </si>
  <si>
    <t>1145060102810</t>
    <phoneticPr fontId="3" type="noConversion"/>
  </si>
  <si>
    <t>管理人员②</t>
    <phoneticPr fontId="3" type="noConversion"/>
  </si>
  <si>
    <t>排名</t>
    <phoneticPr fontId="3" type="noConversion"/>
  </si>
  <si>
    <t>备注</t>
    <phoneticPr fontId="3" type="noConversion"/>
  </si>
  <si>
    <t>张振东</t>
    <phoneticPr fontId="3" type="noConversion"/>
  </si>
  <si>
    <t>1145060101316</t>
    <phoneticPr fontId="3" type="noConversion"/>
  </si>
  <si>
    <t>防城港市文化艺术中心（市群众艺术馆、市画院）</t>
    <phoneticPr fontId="3" type="noConversion"/>
  </si>
  <si>
    <t>舞蹈编导</t>
    <phoneticPr fontId="3" type="noConversion"/>
  </si>
  <si>
    <t>覃荣昪</t>
  </si>
  <si>
    <t>防城港市第一人民医院</t>
  </si>
  <si>
    <t>西医临床岗位（12）-外科医师</t>
  </si>
  <si>
    <t>林元富</t>
  </si>
  <si>
    <t>陈湘龙</t>
  </si>
  <si>
    <t>张年保</t>
  </si>
  <si>
    <t>西医临床岗位（13）-内科医师</t>
  </si>
  <si>
    <t>谢宗有</t>
  </si>
  <si>
    <t>黄象德</t>
  </si>
  <si>
    <t>严芝蔓</t>
  </si>
  <si>
    <t>西医临床岗位（14）-临床医师</t>
  </si>
  <si>
    <t>吴俞宣</t>
  </si>
  <si>
    <t>西医临床岗位（15）-妇产科医师</t>
  </si>
  <si>
    <t>劳国怡</t>
  </si>
  <si>
    <t>禤政</t>
  </si>
  <si>
    <t>西医临床岗位（16）-儿科医师</t>
  </si>
  <si>
    <t>刘德烨</t>
  </si>
  <si>
    <t>杨善清</t>
  </si>
  <si>
    <t>西医临床岗位（17）-重症医学科医师</t>
  </si>
  <si>
    <t>何国源</t>
  </si>
  <si>
    <t>苏时昌</t>
  </si>
  <si>
    <t>西医临床岗位（18）-急诊科医师</t>
  </si>
  <si>
    <t>丁声声</t>
  </si>
  <si>
    <t>范明纯</t>
  </si>
  <si>
    <t>西医临床岗位（20）-眼科医师</t>
  </si>
  <si>
    <t>杨有丽</t>
  </si>
  <si>
    <t>西医临床岗位（21）-口腔科医师</t>
  </si>
  <si>
    <t>苏园园</t>
  </si>
  <si>
    <t>西医临床岗位（22）-肿瘤内科医师</t>
  </si>
  <si>
    <t>夏斯婷</t>
  </si>
  <si>
    <t>西医临床岗位（24）-放疗科医师</t>
  </si>
  <si>
    <t>黄绍虎</t>
  </si>
  <si>
    <t>西医临床岗位（25）-医学影像科医师</t>
  </si>
  <si>
    <t>秦书琴</t>
  </si>
  <si>
    <t>西医临床岗位（26）-麻醉科医师</t>
  </si>
  <si>
    <t>黄昌全</t>
  </si>
  <si>
    <t>黄玉玲</t>
  </si>
  <si>
    <t>药师岗位（1）-总院药师</t>
  </si>
  <si>
    <t>郑国传</t>
  </si>
  <si>
    <t>药师岗位（2）-分院药师</t>
  </si>
  <si>
    <t>张丽娟</t>
  </si>
  <si>
    <t>检验师岗位（1）-总院检验师</t>
  </si>
  <si>
    <t>张春暖</t>
  </si>
  <si>
    <t>检验师岗位（2）-分院检验师</t>
  </si>
  <si>
    <t>邓艳月</t>
  </si>
  <si>
    <t>临床护理岗位</t>
  </si>
  <si>
    <t>谢佩玲</t>
  </si>
  <si>
    <t>吴明敏</t>
  </si>
  <si>
    <t>管理岗位（1）-医务科工作人员</t>
  </si>
  <si>
    <t>黄日越</t>
  </si>
  <si>
    <t>管理岗位（2）-质控科工作人员</t>
  </si>
  <si>
    <t>李华洋</t>
  </si>
  <si>
    <t>管理岗位（3）-总院行政管理工作人员</t>
  </si>
  <si>
    <t>叶宇婷</t>
  </si>
  <si>
    <t>黄海容</t>
  </si>
  <si>
    <t>管理岗位（4）-分院行政管理工作人员</t>
  </si>
  <si>
    <t>赵庆</t>
  </si>
  <si>
    <t>防城港市妇幼保健院</t>
  </si>
  <si>
    <t>西医临床岗位医师①</t>
  </si>
  <si>
    <t>邓品梅</t>
  </si>
  <si>
    <t>西医临床岗位医师②</t>
  </si>
  <si>
    <t>黄作朋</t>
  </si>
  <si>
    <t>防城港市疾病预防控制中心</t>
  </si>
  <si>
    <t>专业技术人员</t>
  </si>
  <si>
    <t>杨国栋</t>
  </si>
  <si>
    <t>工勤技能人员</t>
  </si>
  <si>
    <t>周东连</t>
  </si>
  <si>
    <t>防城港市中心血站</t>
  </si>
  <si>
    <t>医学检验岗位</t>
  </si>
  <si>
    <t>唐  芬</t>
  </si>
  <si>
    <t>防城港市中医医院</t>
  </si>
  <si>
    <t>中医临床岗位医师</t>
  </si>
  <si>
    <t>黄盈盈</t>
  </si>
  <si>
    <t>笔试
成绩</t>
    <phoneticPr fontId="3" type="noConversion"/>
  </si>
  <si>
    <t>面试
成绩</t>
    <phoneticPr fontId="3" type="noConversion"/>
  </si>
  <si>
    <t>综合
成绩</t>
    <phoneticPr fontId="3" type="noConversion"/>
  </si>
  <si>
    <t>招聘
人数</t>
    <phoneticPr fontId="3" type="noConversion"/>
  </si>
  <si>
    <t>准考证号</t>
    <phoneticPr fontId="3" type="noConversion"/>
  </si>
  <si>
    <t>附件：</t>
    <phoneticPr fontId="3" type="noConversion"/>
  </si>
  <si>
    <t>农菁嵩</t>
    <phoneticPr fontId="3" type="noConversion"/>
  </si>
  <si>
    <t>钟紹燕</t>
    <phoneticPr fontId="3" type="noConversion"/>
  </si>
  <si>
    <t>1145060100820</t>
    <phoneticPr fontId="3" type="noConversion"/>
  </si>
  <si>
    <t>防城港市老年大学</t>
    <phoneticPr fontId="3" type="noConversion"/>
  </si>
  <si>
    <t>管理人员</t>
    <phoneticPr fontId="3" type="noConversion"/>
  </si>
  <si>
    <t>2019年度防城港市公开招聘事业单位人员考试市直招聘单位岗位拟聘用人员名单(共94人)</t>
    <phoneticPr fontId="3" type="noConversion"/>
  </si>
</sst>
</file>

<file path=xl/styles.xml><?xml version="1.0" encoding="utf-8"?>
<styleSheet xmlns="http://schemas.openxmlformats.org/spreadsheetml/2006/main">
  <numFmts count="4">
    <numFmt numFmtId="176" formatCode="0_ ;[Red]\-0\ "/>
    <numFmt numFmtId="177" formatCode="0.0_ "/>
    <numFmt numFmtId="178" formatCode="0.00_ "/>
    <numFmt numFmtId="179" formatCode="0.0_);[Red]\(0.0\)"/>
  </numFmts>
  <fonts count="70">
    <font>
      <sz val="11"/>
      <color theme="1"/>
      <name val="宋体"/>
      <charset val="134"/>
      <scheme val="minor"/>
    </font>
    <font>
      <sz val="11"/>
      <color indexed="8"/>
      <name val="宋体"/>
      <charset val="134"/>
    </font>
    <font>
      <sz val="11"/>
      <color indexed="8"/>
      <name val="宋体"/>
      <charset val="134"/>
    </font>
    <font>
      <sz val="9"/>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sz val="11"/>
      <color indexed="52"/>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2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1"/>
      <color indexed="8"/>
      <name val="宋体"/>
      <charset val="134"/>
    </font>
    <font>
      <b/>
      <sz val="11"/>
      <color indexed="63"/>
      <name val="宋体"/>
      <charset val="134"/>
    </font>
    <font>
      <sz val="11"/>
      <color indexed="9"/>
      <name val="宋体"/>
      <charset val="134"/>
    </font>
    <font>
      <b/>
      <sz val="11"/>
      <color indexed="52"/>
      <name val="宋体"/>
      <charset val="134"/>
    </font>
    <font>
      <sz val="12"/>
      <name val="宋体"/>
      <charset val="134"/>
    </font>
    <font>
      <sz val="11"/>
      <color indexed="8"/>
      <name val="宋体"/>
      <charset val="134"/>
    </font>
    <font>
      <sz val="11"/>
      <color indexed="60"/>
      <name val="宋体"/>
      <charset val="134"/>
    </font>
    <font>
      <sz val="11"/>
      <color indexed="52"/>
      <name val="宋体"/>
      <charset val="134"/>
    </font>
    <font>
      <b/>
      <sz val="11"/>
      <color indexed="9"/>
      <name val="宋体"/>
      <charset val="134"/>
    </font>
    <font>
      <sz val="11"/>
      <color indexed="17"/>
      <name val="宋体"/>
      <charset val="134"/>
    </font>
    <font>
      <b/>
      <sz val="11"/>
      <color indexed="54"/>
      <name val="宋体"/>
      <charset val="134"/>
    </font>
    <font>
      <sz val="18"/>
      <color indexed="54"/>
      <name val="宋体"/>
      <charset val="134"/>
    </font>
    <font>
      <i/>
      <sz val="11"/>
      <color indexed="23"/>
      <name val="宋体"/>
      <charset val="134"/>
    </font>
    <font>
      <sz val="11"/>
      <color indexed="62"/>
      <name val="宋体"/>
      <charset val="134"/>
    </font>
    <font>
      <b/>
      <sz val="13"/>
      <color indexed="54"/>
      <name val="宋体"/>
      <charset val="134"/>
    </font>
    <font>
      <sz val="11"/>
      <color indexed="10"/>
      <name val="宋体"/>
      <charset val="134"/>
    </font>
    <font>
      <sz val="11"/>
      <color indexed="20"/>
      <name val="宋体"/>
      <charset val="134"/>
    </font>
    <font>
      <b/>
      <sz val="15"/>
      <color indexed="54"/>
      <name val="宋体"/>
      <charset val="134"/>
    </font>
    <font>
      <b/>
      <sz val="11"/>
      <color indexed="8"/>
      <name val="宋体"/>
      <charset val="134"/>
    </font>
    <font>
      <sz val="10"/>
      <name val="宋体"/>
      <charset val="134"/>
    </font>
    <font>
      <sz val="10"/>
      <color indexed="8"/>
      <name val="宋体"/>
      <charset val="134"/>
    </font>
    <font>
      <b/>
      <sz val="11"/>
      <name val="宋体"/>
      <charset val="134"/>
    </font>
    <font>
      <sz val="10"/>
      <color indexed="12"/>
      <name val="宋体"/>
      <charset val="134"/>
    </font>
    <font>
      <b/>
      <sz val="12"/>
      <name val="宋体"/>
      <charset val="134"/>
    </font>
    <font>
      <sz val="8"/>
      <color indexed="8"/>
      <name val="宋体"/>
      <charset val="134"/>
    </font>
    <font>
      <sz val="10"/>
      <color indexed="10"/>
      <name val="宋体"/>
      <charset val="134"/>
    </font>
    <font>
      <sz val="18"/>
      <name val="黑体"/>
      <family val="3"/>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58">
    <fill>
      <patternFill patternType="none"/>
    </fill>
    <fill>
      <patternFill patternType="gray125"/>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4506668294322"/>
        <bgColor indexed="64"/>
      </patternFill>
    </fill>
    <fill>
      <patternFill patternType="solid">
        <fgColor theme="5" tint="0.39994506668294322"/>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450666829432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710">
    <xf numFmtId="0" fontId="0" fillId="0" borderId="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2" fillId="2"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2" fillId="2"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2" fillId="2"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2" fillId="2" borderId="0" applyNumberFormat="0" applyBorder="0" applyAlignment="0" applyProtection="0">
      <alignment vertical="center"/>
    </xf>
    <xf numFmtId="0" fontId="53" fillId="28" borderId="0" applyNumberFormat="0" applyBorder="0" applyAlignment="0" applyProtection="0">
      <alignment vertical="center"/>
    </xf>
    <xf numFmtId="0" fontId="53" fillId="28" borderId="0" applyNumberFormat="0" applyBorder="0" applyAlignment="0" applyProtection="0">
      <alignment vertical="center"/>
    </xf>
    <xf numFmtId="0" fontId="2" fillId="4" borderId="0" applyNumberFormat="0" applyBorder="0" applyAlignment="0" applyProtection="0">
      <alignment vertical="center"/>
    </xf>
    <xf numFmtId="0" fontId="53" fillId="28" borderId="0" applyNumberFormat="0" applyBorder="0" applyAlignment="0" applyProtection="0">
      <alignment vertical="center"/>
    </xf>
    <xf numFmtId="0" fontId="53" fillId="28" borderId="0" applyNumberFormat="0" applyBorder="0" applyAlignment="0" applyProtection="0">
      <alignment vertical="center"/>
    </xf>
    <xf numFmtId="0" fontId="2" fillId="4" borderId="0" applyNumberFormat="0" applyBorder="0" applyAlignment="0" applyProtection="0">
      <alignment vertical="center"/>
    </xf>
    <xf numFmtId="0" fontId="53" fillId="28" borderId="0" applyNumberFormat="0" applyBorder="0" applyAlignment="0" applyProtection="0">
      <alignment vertical="center"/>
    </xf>
    <xf numFmtId="0" fontId="53" fillId="28" borderId="0" applyNumberFormat="0" applyBorder="0" applyAlignment="0" applyProtection="0">
      <alignment vertical="center"/>
    </xf>
    <xf numFmtId="0" fontId="2" fillId="4" borderId="0" applyNumberFormat="0" applyBorder="0" applyAlignment="0" applyProtection="0">
      <alignment vertical="center"/>
    </xf>
    <xf numFmtId="0" fontId="53" fillId="28" borderId="0" applyNumberFormat="0" applyBorder="0" applyAlignment="0" applyProtection="0">
      <alignment vertical="center"/>
    </xf>
    <xf numFmtId="0" fontId="53" fillId="28" borderId="0" applyNumberFormat="0" applyBorder="0" applyAlignment="0" applyProtection="0">
      <alignment vertical="center"/>
    </xf>
    <xf numFmtId="0" fontId="2" fillId="4"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2" fillId="6"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2" fillId="6"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2" fillId="6" borderId="0" applyNumberFormat="0" applyBorder="0" applyAlignment="0" applyProtection="0">
      <alignment vertical="center"/>
    </xf>
    <xf numFmtId="0" fontId="53" fillId="29" borderId="0" applyNumberFormat="0" applyBorder="0" applyAlignment="0" applyProtection="0">
      <alignment vertical="center"/>
    </xf>
    <xf numFmtId="0" fontId="53" fillId="29" borderId="0" applyNumberFormat="0" applyBorder="0" applyAlignment="0" applyProtection="0">
      <alignment vertical="center"/>
    </xf>
    <xf numFmtId="0" fontId="2" fillId="6"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2" fillId="7"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2" fillId="7"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2" fillId="7" borderId="0" applyNumberFormat="0" applyBorder="0" applyAlignment="0" applyProtection="0">
      <alignment vertical="center"/>
    </xf>
    <xf numFmtId="0" fontId="53" fillId="30" borderId="0" applyNumberFormat="0" applyBorder="0" applyAlignment="0" applyProtection="0">
      <alignment vertical="center"/>
    </xf>
    <xf numFmtId="0" fontId="53" fillId="30" borderId="0" applyNumberFormat="0" applyBorder="0" applyAlignment="0" applyProtection="0">
      <alignment vertical="center"/>
    </xf>
    <xf numFmtId="0" fontId="2" fillId="7"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2" fillId="8"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2" fillId="8"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2" fillId="8"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2" fillId="8" borderId="0" applyNumberFormat="0" applyBorder="0" applyAlignment="0" applyProtection="0">
      <alignment vertical="center"/>
    </xf>
    <xf numFmtId="0" fontId="53" fillId="32" borderId="0" applyNumberFormat="0" applyBorder="0" applyAlignment="0" applyProtection="0">
      <alignment vertical="center"/>
    </xf>
    <xf numFmtId="0" fontId="53" fillId="32" borderId="0" applyNumberFormat="0" applyBorder="0" applyAlignment="0" applyProtection="0">
      <alignment vertical="center"/>
    </xf>
    <xf numFmtId="0" fontId="2" fillId="9" borderId="0" applyNumberFormat="0" applyBorder="0" applyAlignment="0" applyProtection="0">
      <alignment vertical="center"/>
    </xf>
    <xf numFmtId="0" fontId="53" fillId="32" borderId="0" applyNumberFormat="0" applyBorder="0" applyAlignment="0" applyProtection="0">
      <alignment vertical="center"/>
    </xf>
    <xf numFmtId="0" fontId="53" fillId="32" borderId="0" applyNumberFormat="0" applyBorder="0" applyAlignment="0" applyProtection="0">
      <alignment vertical="center"/>
    </xf>
    <xf numFmtId="0" fontId="2" fillId="9" borderId="0" applyNumberFormat="0" applyBorder="0" applyAlignment="0" applyProtection="0">
      <alignment vertical="center"/>
    </xf>
    <xf numFmtId="0" fontId="53" fillId="32" borderId="0" applyNumberFormat="0" applyBorder="0" applyAlignment="0" applyProtection="0">
      <alignment vertical="center"/>
    </xf>
    <xf numFmtId="0" fontId="53" fillId="32" borderId="0" applyNumberFormat="0" applyBorder="0" applyAlignment="0" applyProtection="0">
      <alignment vertical="center"/>
    </xf>
    <xf numFmtId="0" fontId="2" fillId="9" borderId="0" applyNumberFormat="0" applyBorder="0" applyAlignment="0" applyProtection="0">
      <alignment vertical="center"/>
    </xf>
    <xf numFmtId="0" fontId="53" fillId="32" borderId="0" applyNumberFormat="0" applyBorder="0" applyAlignment="0" applyProtection="0">
      <alignment vertical="center"/>
    </xf>
    <xf numFmtId="0" fontId="53" fillId="32" borderId="0" applyNumberFormat="0" applyBorder="0" applyAlignment="0" applyProtection="0">
      <alignment vertical="center"/>
    </xf>
    <xf numFmtId="0" fontId="2" fillId="9"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31" fillId="8" borderId="0" applyNumberFormat="0" applyBorder="0" applyAlignment="0" applyProtection="0">
      <alignment vertical="center"/>
    </xf>
    <xf numFmtId="0" fontId="2"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31" fillId="10" borderId="0" applyNumberFormat="0" applyBorder="0" applyAlignment="0" applyProtection="0">
      <alignment vertical="center"/>
    </xf>
    <xf numFmtId="0" fontId="2"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31" fillId="11" borderId="0" applyNumberFormat="0" applyBorder="0" applyAlignment="0" applyProtection="0">
      <alignment vertical="center"/>
    </xf>
    <xf numFmtId="0" fontId="2" fillId="11"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31" fillId="2" borderId="0" applyNumberFormat="0" applyBorder="0" applyAlignment="0" applyProtection="0">
      <alignment vertical="center"/>
    </xf>
    <xf numFmtId="0" fontId="2" fillId="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31" fillId="6" borderId="0" applyNumberFormat="0" applyBorder="0" applyAlignment="0" applyProtection="0">
      <alignment vertical="center"/>
    </xf>
    <xf numFmtId="0" fontId="2" fillId="6" borderId="0" applyNumberFormat="0" applyBorder="0" applyAlignment="0" applyProtection="0">
      <alignment vertical="center"/>
    </xf>
    <xf numFmtId="0" fontId="53" fillId="33" borderId="0" applyNumberFormat="0" applyBorder="0" applyAlignment="0" applyProtection="0">
      <alignment vertical="center"/>
    </xf>
    <xf numFmtId="0" fontId="53" fillId="33" borderId="0" applyNumberFormat="0" applyBorder="0" applyAlignment="0" applyProtection="0">
      <alignment vertical="center"/>
    </xf>
    <xf numFmtId="0" fontId="2" fillId="12" borderId="0" applyNumberFormat="0" applyBorder="0" applyAlignment="0" applyProtection="0">
      <alignment vertical="center"/>
    </xf>
    <xf numFmtId="0" fontId="53" fillId="33" borderId="0" applyNumberFormat="0" applyBorder="0" applyAlignment="0" applyProtection="0">
      <alignment vertical="center"/>
    </xf>
    <xf numFmtId="0" fontId="53" fillId="33" borderId="0" applyNumberFormat="0" applyBorder="0" applyAlignment="0" applyProtection="0">
      <alignment vertical="center"/>
    </xf>
    <xf numFmtId="0" fontId="2" fillId="12" borderId="0" applyNumberFormat="0" applyBorder="0" applyAlignment="0" applyProtection="0">
      <alignment vertical="center"/>
    </xf>
    <xf numFmtId="0" fontId="53" fillId="33" borderId="0" applyNumberFormat="0" applyBorder="0" applyAlignment="0" applyProtection="0">
      <alignment vertical="center"/>
    </xf>
    <xf numFmtId="0" fontId="53" fillId="33" borderId="0" applyNumberFormat="0" applyBorder="0" applyAlignment="0" applyProtection="0">
      <alignment vertical="center"/>
    </xf>
    <xf numFmtId="0" fontId="2" fillId="12" borderId="0" applyNumberFormat="0" applyBorder="0" applyAlignment="0" applyProtection="0">
      <alignment vertical="center"/>
    </xf>
    <xf numFmtId="0" fontId="53" fillId="33" borderId="0" applyNumberFormat="0" applyBorder="0" applyAlignment="0" applyProtection="0">
      <alignment vertical="center"/>
    </xf>
    <xf numFmtId="0" fontId="53" fillId="33" borderId="0" applyNumberFormat="0" applyBorder="0" applyAlignment="0" applyProtection="0">
      <alignment vertical="center"/>
    </xf>
    <xf numFmtId="0" fontId="2" fillId="12"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2" fillId="13"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2" fillId="13"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2" fillId="13" borderId="0" applyNumberFormat="0" applyBorder="0" applyAlignment="0" applyProtection="0">
      <alignment vertical="center"/>
    </xf>
    <xf numFmtId="0" fontId="53" fillId="34" borderId="0" applyNumberFormat="0" applyBorder="0" applyAlignment="0" applyProtection="0">
      <alignment vertical="center"/>
    </xf>
    <xf numFmtId="0" fontId="53" fillId="34" borderId="0" applyNumberFormat="0" applyBorder="0" applyAlignment="0" applyProtection="0">
      <alignment vertical="center"/>
    </xf>
    <xf numFmtId="0" fontId="2" fillId="13"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2" fillId="14"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2" fillId="14"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2" fillId="14" borderId="0" applyNumberFormat="0" applyBorder="0" applyAlignment="0" applyProtection="0">
      <alignment vertical="center"/>
    </xf>
    <xf numFmtId="0" fontId="53" fillId="35" borderId="0" applyNumberFormat="0" applyBorder="0" applyAlignment="0" applyProtection="0">
      <alignment vertical="center"/>
    </xf>
    <xf numFmtId="0" fontId="53" fillId="35" borderId="0" applyNumberFormat="0" applyBorder="0" applyAlignment="0" applyProtection="0">
      <alignment vertical="center"/>
    </xf>
    <xf numFmtId="0" fontId="2" fillId="14"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2" fillId="7"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2" fillId="7"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2" fillId="7"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2" fillId="7"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2" fillId="12"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2" fillId="12"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2" fillId="12" borderId="0" applyNumberFormat="0" applyBorder="0" applyAlignment="0" applyProtection="0">
      <alignment vertical="center"/>
    </xf>
    <xf numFmtId="0" fontId="53" fillId="37" borderId="0" applyNumberFormat="0" applyBorder="0" applyAlignment="0" applyProtection="0">
      <alignment vertical="center"/>
    </xf>
    <xf numFmtId="0" fontId="53" fillId="37" borderId="0" applyNumberFormat="0" applyBorder="0" applyAlignment="0" applyProtection="0">
      <alignment vertical="center"/>
    </xf>
    <xf numFmtId="0" fontId="2" fillId="12"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2" fillId="15"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2" fillId="15"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2" fillId="15" borderId="0" applyNumberFormat="0" applyBorder="0" applyAlignment="0" applyProtection="0">
      <alignment vertical="center"/>
    </xf>
    <xf numFmtId="0" fontId="53" fillId="38" borderId="0" applyNumberFormat="0" applyBorder="0" applyAlignment="0" applyProtection="0">
      <alignment vertical="center"/>
    </xf>
    <xf numFmtId="0" fontId="53" fillId="38" borderId="0" applyNumberFormat="0" applyBorder="0" applyAlignment="0" applyProtection="0">
      <alignment vertical="center"/>
    </xf>
    <xf numFmtId="0" fontId="2" fillId="15"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31" fillId="9" borderId="0" applyNumberFormat="0" applyBorder="0" applyAlignment="0" applyProtection="0">
      <alignment vertical="center"/>
    </xf>
    <xf numFmtId="0" fontId="2" fillId="9"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31" fillId="16" borderId="0" applyNumberFormat="0" applyBorder="0" applyAlignment="0" applyProtection="0">
      <alignment vertical="center"/>
    </xf>
    <xf numFmtId="0" fontId="2"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31" fillId="12" borderId="0" applyNumberFormat="0" applyBorder="0" applyAlignment="0" applyProtection="0">
      <alignment vertical="center"/>
    </xf>
    <xf numFmtId="0" fontId="2" fillId="12"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31" fillId="17" borderId="0" applyNumberFormat="0" applyBorder="0" applyAlignment="0" applyProtection="0">
      <alignment vertical="center"/>
    </xf>
    <xf numFmtId="0" fontId="2" fillId="17" borderId="0" applyNumberFormat="0" applyBorder="0" applyAlignment="0" applyProtection="0">
      <alignment vertical="center"/>
    </xf>
    <xf numFmtId="0" fontId="54" fillId="39" borderId="0" applyNumberFormat="0" applyBorder="0" applyAlignment="0" applyProtection="0">
      <alignment vertical="center"/>
    </xf>
    <xf numFmtId="0" fontId="54" fillId="39" borderId="0" applyNumberFormat="0" applyBorder="0" applyAlignment="0" applyProtection="0">
      <alignment vertical="center"/>
    </xf>
    <xf numFmtId="0" fontId="7" fillId="18" borderId="0" applyNumberFormat="0" applyBorder="0" applyAlignment="0" applyProtection="0">
      <alignment vertical="center"/>
    </xf>
    <xf numFmtId="0" fontId="54" fillId="39" borderId="0" applyNumberFormat="0" applyBorder="0" applyAlignment="0" applyProtection="0">
      <alignment vertical="center"/>
    </xf>
    <xf numFmtId="0" fontId="54" fillId="39" borderId="0" applyNumberFormat="0" applyBorder="0" applyAlignment="0" applyProtection="0">
      <alignment vertical="center"/>
    </xf>
    <xf numFmtId="0" fontId="7" fillId="18" borderId="0" applyNumberFormat="0" applyBorder="0" applyAlignment="0" applyProtection="0">
      <alignment vertical="center"/>
    </xf>
    <xf numFmtId="0" fontId="54" fillId="39" borderId="0" applyNumberFormat="0" applyBorder="0" applyAlignment="0" applyProtection="0">
      <alignment vertical="center"/>
    </xf>
    <xf numFmtId="0" fontId="54" fillId="39" borderId="0" applyNumberFormat="0" applyBorder="0" applyAlignment="0" applyProtection="0">
      <alignment vertical="center"/>
    </xf>
    <xf numFmtId="0" fontId="7" fillId="18" borderId="0" applyNumberFormat="0" applyBorder="0" applyAlignment="0" applyProtection="0">
      <alignment vertical="center"/>
    </xf>
    <xf numFmtId="0" fontId="54" fillId="39" borderId="0" applyNumberFormat="0" applyBorder="0" applyAlignment="0" applyProtection="0">
      <alignment vertical="center"/>
    </xf>
    <xf numFmtId="0" fontId="54" fillId="39" borderId="0" applyNumberFormat="0" applyBorder="0" applyAlignment="0" applyProtection="0">
      <alignment vertical="center"/>
    </xf>
    <xf numFmtId="0" fontId="7" fillId="18"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7" fillId="13"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7" fillId="13"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7" fillId="13" borderId="0" applyNumberFormat="0" applyBorder="0" applyAlignment="0" applyProtection="0">
      <alignment vertical="center"/>
    </xf>
    <xf numFmtId="0" fontId="54" fillId="40" borderId="0" applyNumberFormat="0" applyBorder="0" applyAlignment="0" applyProtection="0">
      <alignment vertical="center"/>
    </xf>
    <xf numFmtId="0" fontId="54" fillId="40" borderId="0" applyNumberFormat="0" applyBorder="0" applyAlignment="0" applyProtection="0">
      <alignment vertical="center"/>
    </xf>
    <xf numFmtId="0" fontId="7" fillId="13"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7" fillId="14"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7" fillId="14"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7" fillId="14"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7" fillId="14"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7" fillId="19"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7" fillId="19"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7" fillId="19" borderId="0" applyNumberFormat="0" applyBorder="0" applyAlignment="0" applyProtection="0">
      <alignment vertical="center"/>
    </xf>
    <xf numFmtId="0" fontId="54" fillId="42" borderId="0" applyNumberFormat="0" applyBorder="0" applyAlignment="0" applyProtection="0">
      <alignment vertical="center"/>
    </xf>
    <xf numFmtId="0" fontId="54" fillId="42" borderId="0" applyNumberFormat="0" applyBorder="0" applyAlignment="0" applyProtection="0">
      <alignment vertical="center"/>
    </xf>
    <xf numFmtId="0" fontId="7" fillId="19"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7" fillId="20"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7" fillId="20"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7" fillId="20"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7" fillId="20"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7" fillId="21"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7" fillId="21"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7" fillId="21"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7" fillId="21" borderId="0" applyNumberFormat="0" applyBorder="0" applyAlignment="0" applyProtection="0">
      <alignment vertical="center"/>
    </xf>
    <xf numFmtId="0" fontId="7" fillId="12" borderId="0" applyNumberFormat="0" applyBorder="0" applyAlignment="0" applyProtection="0">
      <alignment vertical="center"/>
    </xf>
    <xf numFmtId="0" fontId="28" fillId="12" borderId="0" applyNumberFormat="0" applyBorder="0" applyAlignment="0" applyProtection="0">
      <alignment vertical="center"/>
    </xf>
    <xf numFmtId="0" fontId="7" fillId="9" borderId="0" applyNumberFormat="0" applyBorder="0" applyAlignment="0" applyProtection="0">
      <alignment vertical="center"/>
    </xf>
    <xf numFmtId="0" fontId="28" fillId="9" borderId="0" applyNumberFormat="0" applyBorder="0" applyAlignment="0" applyProtection="0">
      <alignment vertical="center"/>
    </xf>
    <xf numFmtId="0" fontId="7" fillId="16" borderId="0" applyNumberFormat="0" applyBorder="0" applyAlignment="0" applyProtection="0">
      <alignment vertical="center"/>
    </xf>
    <xf numFmtId="0" fontId="28" fillId="16" borderId="0" applyNumberFormat="0" applyBorder="0" applyAlignment="0" applyProtection="0">
      <alignment vertical="center"/>
    </xf>
    <xf numFmtId="0" fontId="7" fillId="17" borderId="0" applyNumberFormat="0" applyBorder="0" applyAlignment="0" applyProtection="0">
      <alignment vertical="center"/>
    </xf>
    <xf numFmtId="0" fontId="28" fillId="17" borderId="0" applyNumberFormat="0" applyBorder="0" applyAlignment="0" applyProtection="0">
      <alignment vertical="center"/>
    </xf>
    <xf numFmtId="0" fontId="7" fillId="20" borderId="0" applyNumberFormat="0" applyBorder="0" applyAlignment="0" applyProtection="0">
      <alignment vertical="center"/>
    </xf>
    <xf numFmtId="0" fontId="28" fillId="20" borderId="0" applyNumberFormat="0" applyBorder="0" applyAlignment="0" applyProtection="0">
      <alignment vertical="center"/>
    </xf>
    <xf numFmtId="0" fontId="7" fillId="22" borderId="0" applyNumberFormat="0" applyBorder="0" applyAlignment="0" applyProtection="0">
      <alignment vertical="center"/>
    </xf>
    <xf numFmtId="0" fontId="28" fillId="22" borderId="0" applyNumberFormat="0" applyBorder="0" applyAlignment="0" applyProtection="0">
      <alignment vertical="center"/>
    </xf>
    <xf numFmtId="0" fontId="24" fillId="0" borderId="1" applyNumberFormat="0" applyFill="0" applyAlignment="0" applyProtection="0">
      <alignment vertical="center"/>
    </xf>
    <xf numFmtId="0" fontId="43" fillId="0" borderId="1" applyNumberFormat="0" applyFill="0" applyAlignment="0" applyProtection="0">
      <alignment vertical="center"/>
    </xf>
    <xf numFmtId="0" fontId="24" fillId="0" borderId="1" applyNumberFormat="0" applyFill="0" applyAlignment="0" applyProtection="0">
      <alignment vertical="center"/>
    </xf>
    <xf numFmtId="0" fontId="43" fillId="0" borderId="1" applyNumberFormat="0" applyFill="0" applyAlignment="0" applyProtection="0">
      <alignment vertical="center"/>
    </xf>
    <xf numFmtId="0" fontId="56" fillId="0" borderId="15" applyNumberFormat="0" applyFill="0" applyAlignment="0" applyProtection="0">
      <alignment vertical="center"/>
    </xf>
    <xf numFmtId="0" fontId="56" fillId="0" borderId="15" applyNumberFormat="0" applyFill="0" applyAlignment="0" applyProtection="0">
      <alignment vertical="center"/>
    </xf>
    <xf numFmtId="0" fontId="56" fillId="0" borderId="15" applyNumberFormat="0" applyFill="0" applyAlignment="0" applyProtection="0">
      <alignment vertical="center"/>
    </xf>
    <xf numFmtId="0" fontId="56" fillId="0" borderId="15" applyNumberFormat="0" applyFill="0" applyAlignment="0" applyProtection="0">
      <alignment vertical="center"/>
    </xf>
    <xf numFmtId="0" fontId="56" fillId="0" borderId="15" applyNumberFormat="0" applyFill="0" applyAlignment="0" applyProtection="0">
      <alignment vertical="center"/>
    </xf>
    <xf numFmtId="0" fontId="56" fillId="0" borderId="15" applyNumberFormat="0" applyFill="0" applyAlignment="0" applyProtection="0">
      <alignment vertical="center"/>
    </xf>
    <xf numFmtId="0" fontId="56" fillId="0" borderId="15" applyNumberFormat="0" applyFill="0" applyAlignment="0" applyProtection="0">
      <alignment vertical="center"/>
    </xf>
    <xf numFmtId="0" fontId="56" fillId="0" borderId="15"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1" fillId="0" borderId="2" applyNumberFormat="0" applyFill="0" applyAlignment="0" applyProtection="0">
      <alignment vertical="center"/>
    </xf>
    <xf numFmtId="0" fontId="40" fillId="0" borderId="2" applyNumberFormat="0" applyFill="0" applyAlignment="0" applyProtection="0">
      <alignment vertical="center"/>
    </xf>
    <xf numFmtId="0" fontId="21" fillId="0" borderId="2" applyNumberFormat="0" applyFill="0" applyAlignment="0" applyProtection="0">
      <alignment vertical="center"/>
    </xf>
    <xf numFmtId="0" fontId="40" fillId="0" borderId="2"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17" fillId="0" borderId="3" applyNumberFormat="0" applyFill="0" applyAlignment="0" applyProtection="0">
      <alignment vertical="center"/>
    </xf>
    <xf numFmtId="0" fontId="36" fillId="0" borderId="3" applyNumberFormat="0" applyFill="0" applyAlignment="0" applyProtection="0">
      <alignment vertical="center"/>
    </xf>
    <xf numFmtId="0" fontId="17" fillId="0" borderId="3" applyNumberFormat="0" applyFill="0" applyAlignment="0" applyProtection="0">
      <alignment vertical="center"/>
    </xf>
    <xf numFmtId="0" fontId="36" fillId="0" borderId="3" applyNumberFormat="0" applyFill="0" applyAlignment="0" applyProtection="0">
      <alignment vertical="center"/>
    </xf>
    <xf numFmtId="0" fontId="58" fillId="0" borderId="17" applyNumberFormat="0" applyFill="0" applyAlignment="0" applyProtection="0">
      <alignment vertical="center"/>
    </xf>
    <xf numFmtId="0" fontId="58" fillId="0" borderId="17" applyNumberFormat="0" applyFill="0" applyAlignment="0" applyProtection="0">
      <alignment vertical="center"/>
    </xf>
    <xf numFmtId="0" fontId="58" fillId="0" borderId="17" applyNumberFormat="0" applyFill="0" applyAlignment="0" applyProtection="0">
      <alignment vertical="center"/>
    </xf>
    <xf numFmtId="0" fontId="58" fillId="0" borderId="17" applyNumberFormat="0" applyFill="0" applyAlignment="0" applyProtection="0">
      <alignment vertical="center"/>
    </xf>
    <xf numFmtId="0" fontId="58" fillId="0" borderId="17" applyNumberFormat="0" applyFill="0" applyAlignment="0" applyProtection="0">
      <alignment vertical="center"/>
    </xf>
    <xf numFmtId="0" fontId="58" fillId="0" borderId="17" applyNumberFormat="0" applyFill="0" applyAlignment="0" applyProtection="0">
      <alignment vertical="center"/>
    </xf>
    <xf numFmtId="0" fontId="58" fillId="0" borderId="17" applyNumberFormat="0" applyFill="0" applyAlignment="0" applyProtection="0">
      <alignment vertical="center"/>
    </xf>
    <xf numFmtId="0" fontId="58" fillId="0" borderId="17" applyNumberFormat="0" applyFill="0" applyAlignment="0" applyProtection="0">
      <alignment vertical="center"/>
    </xf>
    <xf numFmtId="0" fontId="1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3" fillId="4" borderId="0" applyNumberFormat="0" applyBorder="0" applyAlignment="0" applyProtection="0">
      <alignment vertical="center"/>
    </xf>
    <xf numFmtId="0" fontId="42" fillId="4" borderId="0" applyNumberFormat="0" applyBorder="0" applyAlignment="0" applyProtection="0">
      <alignment vertical="center"/>
    </xf>
    <xf numFmtId="0" fontId="13" fillId="4" borderId="0" applyNumberFormat="0" applyBorder="0" applyAlignment="0" applyProtection="0">
      <alignment vertical="center"/>
    </xf>
    <xf numFmtId="0" fontId="23" fillId="4" borderId="0" applyNumberFormat="0" applyBorder="0" applyAlignment="0" applyProtection="0">
      <alignment vertical="center"/>
    </xf>
    <xf numFmtId="0" fontId="42" fillId="4" borderId="0" applyNumberFormat="0" applyBorder="0" applyAlignment="0" applyProtection="0">
      <alignment vertical="center"/>
    </xf>
    <xf numFmtId="0" fontId="13" fillId="4"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13" fillId="4"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13" fillId="4"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13" fillId="4" borderId="0" applyNumberFormat="0" applyBorder="0" applyAlignment="0" applyProtection="0">
      <alignment vertical="center"/>
    </xf>
    <xf numFmtId="0" fontId="59" fillId="45" borderId="0" applyNumberFormat="0" applyBorder="0" applyAlignment="0" applyProtection="0">
      <alignment vertical="center"/>
    </xf>
    <xf numFmtId="0" fontId="59" fillId="45"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53" fillId="0" borderId="0"/>
    <xf numFmtId="0" fontId="10" fillId="0" borderId="0">
      <alignment vertical="center"/>
    </xf>
    <xf numFmtId="0" fontId="30" fillId="0" borderId="0">
      <alignment vertical="center"/>
    </xf>
    <xf numFmtId="0" fontId="53" fillId="0" borderId="0"/>
    <xf numFmtId="0" fontId="1" fillId="0" borderId="0">
      <alignment vertical="center"/>
    </xf>
    <xf numFmtId="0" fontId="10" fillId="0" borderId="0">
      <alignment vertical="center"/>
    </xf>
    <xf numFmtId="0" fontId="30" fillId="0" borderId="0">
      <alignment vertical="center"/>
    </xf>
    <xf numFmtId="0" fontId="53" fillId="0" borderId="0">
      <alignment vertical="center"/>
    </xf>
    <xf numFmtId="0" fontId="53" fillId="0" borderId="0">
      <alignment vertical="center"/>
    </xf>
    <xf numFmtId="0" fontId="2" fillId="0" borderId="0">
      <alignment vertical="center"/>
    </xf>
    <xf numFmtId="0" fontId="53" fillId="0" borderId="0">
      <alignment vertical="center"/>
    </xf>
    <xf numFmtId="0" fontId="53" fillId="0" borderId="0">
      <alignment vertical="center"/>
    </xf>
    <xf numFmtId="0" fontId="2" fillId="0" borderId="0">
      <alignment vertical="center"/>
    </xf>
    <xf numFmtId="0" fontId="53" fillId="0" borderId="0">
      <alignment vertical="center"/>
    </xf>
    <xf numFmtId="0" fontId="53" fillId="0" borderId="0">
      <alignment vertical="center"/>
    </xf>
    <xf numFmtId="0" fontId="2" fillId="0" borderId="0">
      <alignment vertical="center"/>
    </xf>
    <xf numFmtId="0" fontId="53" fillId="0" borderId="0">
      <alignment vertical="center"/>
    </xf>
    <xf numFmtId="0" fontId="53" fillId="0" borderId="0">
      <alignment vertical="center"/>
    </xf>
    <xf numFmtId="0" fontId="2" fillId="0" borderId="0">
      <alignment vertical="center"/>
    </xf>
    <xf numFmtId="0" fontId="53" fillId="0" borderId="0"/>
    <xf numFmtId="0" fontId="53" fillId="0" borderId="0"/>
    <xf numFmtId="0" fontId="16" fillId="6" borderId="0" applyNumberFormat="0" applyBorder="0" applyAlignment="0" applyProtection="0">
      <alignment vertical="center"/>
    </xf>
    <xf numFmtId="0" fontId="35" fillId="6" borderId="0" applyNumberFormat="0" applyBorder="0" applyAlignment="0" applyProtection="0">
      <alignment vertical="center"/>
    </xf>
    <xf numFmtId="0" fontId="16" fillId="6" borderId="0" applyNumberFormat="0" applyBorder="0" applyAlignment="0" applyProtection="0">
      <alignment vertical="center"/>
    </xf>
    <xf numFmtId="0" fontId="35" fillId="6" borderId="0" applyNumberFormat="0" applyBorder="0" applyAlignment="0" applyProtection="0">
      <alignment vertical="center"/>
    </xf>
    <xf numFmtId="0" fontId="60" fillId="46" borderId="0" applyNumberFormat="0" applyBorder="0" applyAlignment="0" applyProtection="0">
      <alignment vertical="center"/>
    </xf>
    <xf numFmtId="0" fontId="60" fillId="46" borderId="0" applyNumberFormat="0" applyBorder="0" applyAlignment="0" applyProtection="0">
      <alignment vertical="center"/>
    </xf>
    <xf numFmtId="0" fontId="16" fillId="6" borderId="0" applyNumberFormat="0" applyBorder="0" applyAlignment="0" applyProtection="0">
      <alignment vertical="center"/>
    </xf>
    <xf numFmtId="0" fontId="60" fillId="46" borderId="0" applyNumberFormat="0" applyBorder="0" applyAlignment="0" applyProtection="0">
      <alignment vertical="center"/>
    </xf>
    <xf numFmtId="0" fontId="60" fillId="46" borderId="0" applyNumberFormat="0" applyBorder="0" applyAlignment="0" applyProtection="0">
      <alignment vertical="center"/>
    </xf>
    <xf numFmtId="0" fontId="16" fillId="6" borderId="0" applyNumberFormat="0" applyBorder="0" applyAlignment="0" applyProtection="0">
      <alignment vertical="center"/>
    </xf>
    <xf numFmtId="0" fontId="60" fillId="46" borderId="0" applyNumberFormat="0" applyBorder="0" applyAlignment="0" applyProtection="0">
      <alignment vertical="center"/>
    </xf>
    <xf numFmtId="0" fontId="60" fillId="46" borderId="0" applyNumberFormat="0" applyBorder="0" applyAlignment="0" applyProtection="0">
      <alignment vertical="center"/>
    </xf>
    <xf numFmtId="0" fontId="16" fillId="6" borderId="0" applyNumberFormat="0" applyBorder="0" applyAlignment="0" applyProtection="0">
      <alignment vertical="center"/>
    </xf>
    <xf numFmtId="0" fontId="60" fillId="46" borderId="0" applyNumberFormat="0" applyBorder="0" applyAlignment="0" applyProtection="0">
      <alignment vertical="center"/>
    </xf>
    <xf numFmtId="0" fontId="60" fillId="46" borderId="0" applyNumberFormat="0" applyBorder="0" applyAlignment="0" applyProtection="0">
      <alignment vertical="center"/>
    </xf>
    <xf numFmtId="0" fontId="16" fillId="6"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25" fillId="0" borderId="5" applyNumberFormat="0" applyFill="0" applyAlignment="0" applyProtection="0">
      <alignment vertical="center"/>
    </xf>
    <xf numFmtId="0" fontId="44" fillId="0" borderId="5" applyNumberFormat="0" applyFill="0" applyAlignment="0" applyProtection="0">
      <alignment vertical="center"/>
    </xf>
    <xf numFmtId="0" fontId="25" fillId="0" borderId="5" applyNumberFormat="0" applyFill="0" applyAlignment="0" applyProtection="0">
      <alignment vertical="center"/>
    </xf>
    <xf numFmtId="0" fontId="4" fillId="0" borderId="5" applyNumberFormat="0" applyFill="0" applyAlignment="0" applyProtection="0">
      <alignment vertical="center"/>
    </xf>
    <xf numFmtId="0" fontId="25" fillId="0" borderId="5" applyNumberFormat="0" applyFill="0" applyAlignment="0" applyProtection="0">
      <alignment vertical="center"/>
    </xf>
    <xf numFmtId="0" fontId="44" fillId="0" borderId="5" applyNumberFormat="0" applyFill="0" applyAlignment="0" applyProtection="0">
      <alignment vertical="center"/>
    </xf>
    <xf numFmtId="0" fontId="25" fillId="0" borderId="5" applyNumberFormat="0" applyFill="0" applyAlignment="0" applyProtection="0">
      <alignment vertical="center"/>
    </xf>
    <xf numFmtId="0" fontId="4" fillId="0" borderId="5"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4" fillId="0" borderId="4"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4" fillId="0" borderId="4"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4" fillId="0" borderId="4"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4" fillId="0" borderId="4" applyNumberFormat="0" applyFill="0" applyAlignment="0" applyProtection="0">
      <alignment vertical="center"/>
    </xf>
    <xf numFmtId="0" fontId="9" fillId="16" borderId="6" applyNumberFormat="0" applyAlignment="0" applyProtection="0">
      <alignment vertical="center"/>
    </xf>
    <xf numFmtId="0" fontId="29" fillId="16" borderId="6" applyNumberFormat="0" applyAlignment="0" applyProtection="0">
      <alignment vertical="center"/>
    </xf>
    <xf numFmtId="0" fontId="9" fillId="16" borderId="6" applyNumberFormat="0" applyAlignment="0" applyProtection="0">
      <alignment vertical="center"/>
    </xf>
    <xf numFmtId="0" fontId="9" fillId="16" borderId="6" applyNumberFormat="0" applyAlignment="0" applyProtection="0">
      <alignment vertical="center"/>
    </xf>
    <xf numFmtId="0" fontId="29" fillId="16" borderId="6" applyNumberFormat="0" applyAlignment="0" applyProtection="0">
      <alignment vertical="center"/>
    </xf>
    <xf numFmtId="0" fontId="9" fillId="16" borderId="6" applyNumberFormat="0" applyAlignment="0" applyProtection="0">
      <alignment vertical="center"/>
    </xf>
    <xf numFmtId="0" fontId="62" fillId="47" borderId="19" applyNumberFormat="0" applyAlignment="0" applyProtection="0">
      <alignment vertical="center"/>
    </xf>
    <xf numFmtId="0" fontId="62" fillId="47" borderId="19" applyNumberFormat="0" applyAlignment="0" applyProtection="0">
      <alignment vertical="center"/>
    </xf>
    <xf numFmtId="0" fontId="9" fillId="16" borderId="6" applyNumberFormat="0" applyAlignment="0" applyProtection="0">
      <alignment vertical="center"/>
    </xf>
    <xf numFmtId="0" fontId="62" fillId="47" borderId="19" applyNumberFormat="0" applyAlignment="0" applyProtection="0">
      <alignment vertical="center"/>
    </xf>
    <xf numFmtId="0" fontId="62" fillId="47" borderId="19" applyNumberFormat="0" applyAlignment="0" applyProtection="0">
      <alignment vertical="center"/>
    </xf>
    <xf numFmtId="0" fontId="9" fillId="16" borderId="6" applyNumberFormat="0" applyAlignment="0" applyProtection="0">
      <alignment vertical="center"/>
    </xf>
    <xf numFmtId="0" fontId="62" fillId="47" borderId="19" applyNumberFormat="0" applyAlignment="0" applyProtection="0">
      <alignment vertical="center"/>
    </xf>
    <xf numFmtId="0" fontId="62" fillId="47" borderId="19" applyNumberFormat="0" applyAlignment="0" applyProtection="0">
      <alignment vertical="center"/>
    </xf>
    <xf numFmtId="0" fontId="9" fillId="16" borderId="6" applyNumberFormat="0" applyAlignment="0" applyProtection="0">
      <alignment vertical="center"/>
    </xf>
    <xf numFmtId="0" fontId="62" fillId="47" borderId="19" applyNumberFormat="0" applyAlignment="0" applyProtection="0">
      <alignment vertical="center"/>
    </xf>
    <xf numFmtId="0" fontId="62" fillId="47" borderId="19" applyNumberFormat="0" applyAlignment="0" applyProtection="0">
      <alignment vertical="center"/>
    </xf>
    <xf numFmtId="0" fontId="9" fillId="16" borderId="6" applyNumberFormat="0" applyAlignment="0" applyProtection="0">
      <alignment vertical="center"/>
    </xf>
    <xf numFmtId="0" fontId="15" fillId="23" borderId="7" applyNumberFormat="0" applyAlignment="0" applyProtection="0">
      <alignment vertical="center"/>
    </xf>
    <xf numFmtId="0" fontId="34" fillId="23" borderId="7" applyNumberFormat="0" applyAlignment="0" applyProtection="0">
      <alignment vertical="center"/>
    </xf>
    <xf numFmtId="0" fontId="15" fillId="23" borderId="7" applyNumberFormat="0" applyAlignment="0" applyProtection="0">
      <alignment vertical="center"/>
    </xf>
    <xf numFmtId="0" fontId="34" fillId="23" borderId="7" applyNumberFormat="0" applyAlignment="0" applyProtection="0">
      <alignment vertical="center"/>
    </xf>
    <xf numFmtId="0" fontId="63" fillId="48" borderId="20" applyNumberFormat="0" applyAlignment="0" applyProtection="0">
      <alignment vertical="center"/>
    </xf>
    <xf numFmtId="0" fontId="63" fillId="48" borderId="20" applyNumberFormat="0" applyAlignment="0" applyProtection="0">
      <alignment vertical="center"/>
    </xf>
    <xf numFmtId="0" fontId="15" fillId="23" borderId="7" applyNumberFormat="0" applyAlignment="0" applyProtection="0">
      <alignment vertical="center"/>
    </xf>
    <xf numFmtId="0" fontId="63" fillId="48" borderId="20" applyNumberFormat="0" applyAlignment="0" applyProtection="0">
      <alignment vertical="center"/>
    </xf>
    <xf numFmtId="0" fontId="63" fillId="48" borderId="20" applyNumberFormat="0" applyAlignment="0" applyProtection="0">
      <alignment vertical="center"/>
    </xf>
    <xf numFmtId="0" fontId="15" fillId="23" borderId="7" applyNumberFormat="0" applyAlignment="0" applyProtection="0">
      <alignment vertical="center"/>
    </xf>
    <xf numFmtId="0" fontId="63" fillId="48" borderId="20" applyNumberFormat="0" applyAlignment="0" applyProtection="0">
      <alignment vertical="center"/>
    </xf>
    <xf numFmtId="0" fontId="63" fillId="48" borderId="20" applyNumberFormat="0" applyAlignment="0" applyProtection="0">
      <alignment vertical="center"/>
    </xf>
    <xf numFmtId="0" fontId="15" fillId="23" borderId="7" applyNumberFormat="0" applyAlignment="0" applyProtection="0">
      <alignment vertical="center"/>
    </xf>
    <xf numFmtId="0" fontId="63" fillId="48" borderId="20" applyNumberFormat="0" applyAlignment="0" applyProtection="0">
      <alignment vertical="center"/>
    </xf>
    <xf numFmtId="0" fontId="63" fillId="48" borderId="20" applyNumberFormat="0" applyAlignment="0" applyProtection="0">
      <alignment vertical="center"/>
    </xf>
    <xf numFmtId="0" fontId="15" fillId="23" borderId="7" applyNumberFormat="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8" applyNumberFormat="0" applyFill="0" applyAlignment="0" applyProtection="0">
      <alignment vertical="center"/>
    </xf>
    <xf numFmtId="0" fontId="33" fillId="0" borderId="8" applyNumberFormat="0" applyFill="0" applyAlignment="0" applyProtection="0">
      <alignment vertical="center"/>
    </xf>
    <xf numFmtId="0" fontId="8" fillId="0" borderId="8" applyNumberFormat="0" applyFill="0" applyAlignment="0" applyProtection="0">
      <alignment vertical="center"/>
    </xf>
    <xf numFmtId="0" fontId="14" fillId="0" borderId="8" applyNumberFormat="0" applyFill="0" applyAlignment="0" applyProtection="0">
      <alignment vertical="center"/>
    </xf>
    <xf numFmtId="0" fontId="33" fillId="0" borderId="8" applyNumberFormat="0" applyFill="0" applyAlignment="0" applyProtection="0">
      <alignment vertical="center"/>
    </xf>
    <xf numFmtId="0" fontId="8" fillId="0" borderId="8" applyNumberFormat="0" applyFill="0" applyAlignment="0" applyProtection="0">
      <alignment vertical="center"/>
    </xf>
    <xf numFmtId="0" fontId="66" fillId="0" borderId="21" applyNumberFormat="0" applyFill="0" applyAlignment="0" applyProtection="0">
      <alignment vertical="center"/>
    </xf>
    <xf numFmtId="0" fontId="66" fillId="0" borderId="21" applyNumberFormat="0" applyFill="0" applyAlignment="0" applyProtection="0">
      <alignment vertical="center"/>
    </xf>
    <xf numFmtId="0" fontId="8" fillId="0" borderId="8" applyNumberFormat="0" applyFill="0" applyAlignment="0" applyProtection="0">
      <alignment vertical="center"/>
    </xf>
    <xf numFmtId="0" fontId="66" fillId="0" borderId="21" applyNumberFormat="0" applyFill="0" applyAlignment="0" applyProtection="0">
      <alignment vertical="center"/>
    </xf>
    <xf numFmtId="0" fontId="66" fillId="0" borderId="21" applyNumberFormat="0" applyFill="0" applyAlignment="0" applyProtection="0">
      <alignment vertical="center"/>
    </xf>
    <xf numFmtId="0" fontId="8" fillId="0" borderId="8" applyNumberFormat="0" applyFill="0" applyAlignment="0" applyProtection="0">
      <alignment vertical="center"/>
    </xf>
    <xf numFmtId="0" fontId="66" fillId="0" borderId="21" applyNumberFormat="0" applyFill="0" applyAlignment="0" applyProtection="0">
      <alignment vertical="center"/>
    </xf>
    <xf numFmtId="0" fontId="66" fillId="0" borderId="21" applyNumberFormat="0" applyFill="0" applyAlignment="0" applyProtection="0">
      <alignment vertical="center"/>
    </xf>
    <xf numFmtId="0" fontId="8" fillId="0" borderId="8" applyNumberFormat="0" applyFill="0" applyAlignment="0" applyProtection="0">
      <alignment vertical="center"/>
    </xf>
    <xf numFmtId="0" fontId="66" fillId="0" borderId="21" applyNumberFormat="0" applyFill="0" applyAlignment="0" applyProtection="0">
      <alignment vertical="center"/>
    </xf>
    <xf numFmtId="0" fontId="66" fillId="0" borderId="21" applyNumberFormat="0" applyFill="0" applyAlignment="0" applyProtection="0">
      <alignment vertical="center"/>
    </xf>
    <xf numFmtId="0" fontId="8" fillId="0" borderId="8" applyNumberFormat="0" applyFill="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7" fillId="24"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7" fillId="24"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7" fillId="24" borderId="0" applyNumberFormat="0" applyBorder="0" applyAlignment="0" applyProtection="0">
      <alignment vertical="center"/>
    </xf>
    <xf numFmtId="0" fontId="54" fillId="49" borderId="0" applyNumberFormat="0" applyBorder="0" applyAlignment="0" applyProtection="0">
      <alignment vertical="center"/>
    </xf>
    <xf numFmtId="0" fontId="54" fillId="49" borderId="0" applyNumberFormat="0" applyBorder="0" applyAlignment="0" applyProtection="0">
      <alignment vertical="center"/>
    </xf>
    <xf numFmtId="0" fontId="7" fillId="24"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7" fillId="25"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7" fillId="25"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7" fillId="25"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7" fillId="25"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7" fillId="22"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7" fillId="22"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7" fillId="22" borderId="0" applyNumberFormat="0" applyBorder="0" applyAlignment="0" applyProtection="0">
      <alignment vertical="center"/>
    </xf>
    <xf numFmtId="0" fontId="54" fillId="51" borderId="0" applyNumberFormat="0" applyBorder="0" applyAlignment="0" applyProtection="0">
      <alignment vertical="center"/>
    </xf>
    <xf numFmtId="0" fontId="54" fillId="51" borderId="0" applyNumberFormat="0" applyBorder="0" applyAlignment="0" applyProtection="0">
      <alignment vertical="center"/>
    </xf>
    <xf numFmtId="0" fontId="7" fillId="22"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7" fillId="19"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7" fillId="19"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7" fillId="19" borderId="0" applyNumberFormat="0" applyBorder="0" applyAlignment="0" applyProtection="0">
      <alignment vertical="center"/>
    </xf>
    <xf numFmtId="0" fontId="54" fillId="52" borderId="0" applyNumberFormat="0" applyBorder="0" applyAlignment="0" applyProtection="0">
      <alignment vertical="center"/>
    </xf>
    <xf numFmtId="0" fontId="54" fillId="52" borderId="0" applyNumberFormat="0" applyBorder="0" applyAlignment="0" applyProtection="0">
      <alignment vertical="center"/>
    </xf>
    <xf numFmtId="0" fontId="7" fillId="19"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7" fillId="20"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7" fillId="20"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7" fillId="20" borderId="0" applyNumberFormat="0" applyBorder="0" applyAlignment="0" applyProtection="0">
      <alignment vertical="center"/>
    </xf>
    <xf numFmtId="0" fontId="54" fillId="53" borderId="0" applyNumberFormat="0" applyBorder="0" applyAlignment="0" applyProtection="0">
      <alignment vertical="center"/>
    </xf>
    <xf numFmtId="0" fontId="54" fillId="53" borderId="0" applyNumberFormat="0" applyBorder="0" applyAlignment="0" applyProtection="0">
      <alignment vertical="center"/>
    </xf>
    <xf numFmtId="0" fontId="7" fillId="20"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7" fillId="26"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7" fillId="26"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7" fillId="26" borderId="0" applyNumberFormat="0" applyBorder="0" applyAlignment="0" applyProtection="0">
      <alignment vertical="center"/>
    </xf>
    <xf numFmtId="0" fontId="54" fillId="54" borderId="0" applyNumberFormat="0" applyBorder="0" applyAlignment="0" applyProtection="0">
      <alignment vertical="center"/>
    </xf>
    <xf numFmtId="0" fontId="54" fillId="54" borderId="0" applyNumberFormat="0" applyBorder="0" applyAlignment="0" applyProtection="0">
      <alignment vertical="center"/>
    </xf>
    <xf numFmtId="0" fontId="7" fillId="26"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12" fillId="17" borderId="0" applyNumberFormat="0" applyBorder="0" applyAlignment="0" applyProtection="0">
      <alignment vertical="center"/>
    </xf>
    <xf numFmtId="0" fontId="32" fillId="17"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12" fillId="17"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12" fillId="17"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12" fillId="17"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12" fillId="17" borderId="0" applyNumberFormat="0" applyBorder="0" applyAlignment="0" applyProtection="0">
      <alignment vertical="center"/>
    </xf>
    <xf numFmtId="0" fontId="6" fillId="16" borderId="9" applyNumberFormat="0" applyAlignment="0" applyProtection="0">
      <alignment vertical="center"/>
    </xf>
    <xf numFmtId="0" fontId="27" fillId="16" borderId="9" applyNumberFormat="0" applyAlignment="0" applyProtection="0">
      <alignment vertical="center"/>
    </xf>
    <xf numFmtId="0" fontId="6" fillId="16" borderId="9" applyNumberFormat="0" applyAlignment="0" applyProtection="0">
      <alignment vertical="center"/>
    </xf>
    <xf numFmtId="0" fontId="6" fillId="16" borderId="9" applyNumberFormat="0" applyAlignment="0" applyProtection="0">
      <alignment vertical="center"/>
    </xf>
    <xf numFmtId="0" fontId="27" fillId="16" borderId="9" applyNumberFormat="0" applyAlignment="0" applyProtection="0">
      <alignment vertical="center"/>
    </xf>
    <xf numFmtId="0" fontId="6" fillId="16" borderId="9" applyNumberFormat="0" applyAlignment="0" applyProtection="0">
      <alignment vertical="center"/>
    </xf>
    <xf numFmtId="0" fontId="68" fillId="47" borderId="22" applyNumberFormat="0" applyAlignment="0" applyProtection="0">
      <alignment vertical="center"/>
    </xf>
    <xf numFmtId="0" fontId="68" fillId="47" borderId="22" applyNumberFormat="0" applyAlignment="0" applyProtection="0">
      <alignment vertical="center"/>
    </xf>
    <xf numFmtId="0" fontId="6" fillId="16" borderId="9" applyNumberFormat="0" applyAlignment="0" applyProtection="0">
      <alignment vertical="center"/>
    </xf>
    <xf numFmtId="0" fontId="68" fillId="47" borderId="22" applyNumberFormat="0" applyAlignment="0" applyProtection="0">
      <alignment vertical="center"/>
    </xf>
    <xf numFmtId="0" fontId="68" fillId="47" borderId="22" applyNumberFormat="0" applyAlignment="0" applyProtection="0">
      <alignment vertical="center"/>
    </xf>
    <xf numFmtId="0" fontId="6" fillId="16" borderId="9" applyNumberFormat="0" applyAlignment="0" applyProtection="0">
      <alignment vertical="center"/>
    </xf>
    <xf numFmtId="0" fontId="68" fillId="47" borderId="22" applyNumberFormat="0" applyAlignment="0" applyProtection="0">
      <alignment vertical="center"/>
    </xf>
    <xf numFmtId="0" fontId="68" fillId="47" borderId="22" applyNumberFormat="0" applyAlignment="0" applyProtection="0">
      <alignment vertical="center"/>
    </xf>
    <xf numFmtId="0" fontId="6" fillId="16" borderId="9" applyNumberFormat="0" applyAlignment="0" applyProtection="0">
      <alignment vertical="center"/>
    </xf>
    <xf numFmtId="0" fontId="68" fillId="47" borderId="22" applyNumberFormat="0" applyAlignment="0" applyProtection="0">
      <alignment vertical="center"/>
    </xf>
    <xf numFmtId="0" fontId="68" fillId="47" borderId="22" applyNumberFormat="0" applyAlignment="0" applyProtection="0">
      <alignment vertical="center"/>
    </xf>
    <xf numFmtId="0" fontId="6" fillId="16" borderId="9" applyNumberFormat="0" applyAlignment="0" applyProtection="0">
      <alignment vertical="center"/>
    </xf>
    <xf numFmtId="0" fontId="20" fillId="9" borderId="6" applyNumberFormat="0" applyAlignment="0" applyProtection="0">
      <alignment vertical="center"/>
    </xf>
    <xf numFmtId="0" fontId="39" fillId="9" borderId="6" applyNumberFormat="0" applyAlignment="0" applyProtection="0">
      <alignment vertical="center"/>
    </xf>
    <xf numFmtId="0" fontId="20" fillId="9" borderId="6" applyNumberFormat="0" applyAlignment="0" applyProtection="0">
      <alignment vertical="center"/>
    </xf>
    <xf numFmtId="0" fontId="20" fillId="9" borderId="6" applyNumberFormat="0" applyAlignment="0" applyProtection="0">
      <alignment vertical="center"/>
    </xf>
    <xf numFmtId="0" fontId="39" fillId="9" borderId="6" applyNumberFormat="0" applyAlignment="0" applyProtection="0">
      <alignment vertical="center"/>
    </xf>
    <xf numFmtId="0" fontId="20" fillId="9" borderId="6" applyNumberFormat="0" applyAlignment="0" applyProtection="0">
      <alignment vertical="center"/>
    </xf>
    <xf numFmtId="0" fontId="69" fillId="56" borderId="19" applyNumberFormat="0" applyAlignment="0" applyProtection="0">
      <alignment vertical="center"/>
    </xf>
    <xf numFmtId="0" fontId="69" fillId="56" borderId="19" applyNumberFormat="0" applyAlignment="0" applyProtection="0">
      <alignment vertical="center"/>
    </xf>
    <xf numFmtId="0" fontId="20" fillId="9" borderId="6" applyNumberFormat="0" applyAlignment="0" applyProtection="0">
      <alignment vertical="center"/>
    </xf>
    <xf numFmtId="0" fontId="69" fillId="56" borderId="19" applyNumberFormat="0" applyAlignment="0" applyProtection="0">
      <alignment vertical="center"/>
    </xf>
    <xf numFmtId="0" fontId="69" fillId="56" borderId="19" applyNumberFormat="0" applyAlignment="0" applyProtection="0">
      <alignment vertical="center"/>
    </xf>
    <xf numFmtId="0" fontId="20" fillId="9" borderId="6" applyNumberFormat="0" applyAlignment="0" applyProtection="0">
      <alignment vertical="center"/>
    </xf>
    <xf numFmtId="0" fontId="69" fillId="56" borderId="19" applyNumberFormat="0" applyAlignment="0" applyProtection="0">
      <alignment vertical="center"/>
    </xf>
    <xf numFmtId="0" fontId="69" fillId="56" borderId="19" applyNumberFormat="0" applyAlignment="0" applyProtection="0">
      <alignment vertical="center"/>
    </xf>
    <xf numFmtId="0" fontId="20" fillId="9" borderId="6" applyNumberFormat="0" applyAlignment="0" applyProtection="0">
      <alignment vertical="center"/>
    </xf>
    <xf numFmtId="0" fontId="69" fillId="56" borderId="19" applyNumberFormat="0" applyAlignment="0" applyProtection="0">
      <alignment vertical="center"/>
    </xf>
    <xf numFmtId="0" fontId="69" fillId="56" borderId="19" applyNumberFormat="0" applyAlignment="0" applyProtection="0">
      <alignment vertical="center"/>
    </xf>
    <xf numFmtId="0" fontId="20" fillId="9" borderId="6" applyNumberFormat="0" applyAlignment="0" applyProtection="0">
      <alignment vertical="center"/>
    </xf>
    <xf numFmtId="0" fontId="7" fillId="20" borderId="0" applyNumberFormat="0" applyBorder="0" applyAlignment="0" applyProtection="0">
      <alignment vertical="center"/>
    </xf>
    <xf numFmtId="0" fontId="28" fillId="20" borderId="0" applyNumberFormat="0" applyBorder="0" applyAlignment="0" applyProtection="0">
      <alignment vertical="center"/>
    </xf>
    <xf numFmtId="0" fontId="7" fillId="26" borderId="0" applyNumberFormat="0" applyBorder="0" applyAlignment="0" applyProtection="0">
      <alignment vertical="center"/>
    </xf>
    <xf numFmtId="0" fontId="28" fillId="26" borderId="0" applyNumberFormat="0" applyBorder="0" applyAlignment="0" applyProtection="0">
      <alignment vertical="center"/>
    </xf>
    <xf numFmtId="0" fontId="7" fillId="23" borderId="0" applyNumberFormat="0" applyBorder="0" applyAlignment="0" applyProtection="0">
      <alignment vertical="center"/>
    </xf>
    <xf numFmtId="0" fontId="28" fillId="23" borderId="0" applyNumberFormat="0" applyBorder="0" applyAlignment="0" applyProtection="0">
      <alignment vertical="center"/>
    </xf>
    <xf numFmtId="0" fontId="7" fillId="15" borderId="0" applyNumberFormat="0" applyBorder="0" applyAlignment="0" applyProtection="0">
      <alignment vertical="center"/>
    </xf>
    <xf numFmtId="0" fontId="28" fillId="15" borderId="0" applyNumberFormat="0" applyBorder="0" applyAlignment="0" applyProtection="0">
      <alignment vertical="center"/>
    </xf>
    <xf numFmtId="0" fontId="7" fillId="24" borderId="0" applyNumberFormat="0" applyBorder="0" applyAlignment="0" applyProtection="0">
      <alignment vertical="center"/>
    </xf>
    <xf numFmtId="0" fontId="28" fillId="24" borderId="0" applyNumberFormat="0" applyBorder="0" applyAlignment="0" applyProtection="0">
      <alignment vertical="center"/>
    </xf>
    <xf numFmtId="0" fontId="7" fillId="22" borderId="0" applyNumberFormat="0" applyBorder="0" applyAlignment="0" applyProtection="0">
      <alignment vertical="center"/>
    </xf>
    <xf numFmtId="0" fontId="28" fillId="22" borderId="0" applyNumberFormat="0" applyBorder="0" applyAlignment="0" applyProtection="0">
      <alignment vertical="center"/>
    </xf>
    <xf numFmtId="0" fontId="10" fillId="11" borderId="10" applyNumberFormat="0" applyFont="0" applyAlignment="0" applyProtection="0">
      <alignment vertical="center"/>
    </xf>
    <xf numFmtId="0" fontId="30" fillId="11" borderId="10" applyNumberFormat="0" applyFont="0" applyAlignment="0" applyProtection="0">
      <alignment vertical="center"/>
    </xf>
    <xf numFmtId="0" fontId="10" fillId="11" borderId="10" applyNumberFormat="0" applyFont="0" applyAlignment="0" applyProtection="0">
      <alignment vertical="center"/>
    </xf>
    <xf numFmtId="0" fontId="10" fillId="11" borderId="10" applyNumberFormat="0" applyFont="0" applyAlignment="0" applyProtection="0">
      <alignment vertical="center"/>
    </xf>
    <xf numFmtId="0" fontId="30" fillId="11" borderId="10" applyNumberFormat="0" applyFont="0" applyAlignment="0" applyProtection="0">
      <alignment vertical="center"/>
    </xf>
    <xf numFmtId="0" fontId="10" fillId="11" borderId="10"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xf numFmtId="0" fontId="5" fillId="57" borderId="23" applyNumberFormat="0" applyFont="0" applyAlignment="0" applyProtection="0">
      <alignment vertical="center"/>
    </xf>
    <xf numFmtId="0" fontId="26" fillId="57" borderId="23" applyNumberFormat="0" applyFont="0" applyAlignment="0" applyProtection="0">
      <alignment vertical="center"/>
    </xf>
  </cellStyleXfs>
  <cellXfs count="47">
    <xf numFmtId="0" fontId="0" fillId="0" borderId="0" xfId="0">
      <alignment vertical="center"/>
    </xf>
    <xf numFmtId="0" fontId="45" fillId="0" borderId="11" xfId="0" applyFont="1" applyFill="1" applyBorder="1" applyAlignment="1">
      <alignment horizontal="center" vertical="center"/>
    </xf>
    <xf numFmtId="49" fontId="45" fillId="0" borderId="11" xfId="0" applyNumberFormat="1" applyFont="1" applyFill="1" applyBorder="1" applyAlignment="1">
      <alignment horizontal="center" vertical="center" wrapText="1"/>
    </xf>
    <xf numFmtId="0" fontId="45" fillId="0" borderId="11" xfId="0" applyFont="1" applyFill="1" applyBorder="1" applyAlignment="1">
      <alignment horizontal="left" vertical="center" wrapText="1"/>
    </xf>
    <xf numFmtId="0" fontId="45" fillId="0" borderId="11" xfId="0" applyFont="1" applyFill="1" applyBorder="1" applyAlignment="1">
      <alignment horizontal="center" vertical="center" wrapText="1"/>
    </xf>
    <xf numFmtId="176" fontId="45" fillId="0" borderId="11" xfId="0" applyNumberFormat="1" applyFont="1" applyFill="1" applyBorder="1" applyAlignment="1">
      <alignment horizontal="center" vertical="center" wrapText="1"/>
    </xf>
    <xf numFmtId="0" fontId="45" fillId="0" borderId="11" xfId="0" applyFont="1" applyFill="1" applyBorder="1" applyAlignment="1" applyProtection="1">
      <alignment horizontal="center" vertical="center" wrapText="1"/>
    </xf>
    <xf numFmtId="0" fontId="46" fillId="0" borderId="0" xfId="0" applyFont="1">
      <alignment vertical="center"/>
    </xf>
    <xf numFmtId="0" fontId="46" fillId="0" borderId="0" xfId="0" applyFont="1" applyFill="1">
      <alignment vertical="center"/>
    </xf>
    <xf numFmtId="0" fontId="46" fillId="0" borderId="0" xfId="0" applyFont="1" applyAlignment="1">
      <alignment horizontal="center" vertical="center"/>
    </xf>
    <xf numFmtId="0" fontId="46" fillId="0" borderId="0" xfId="0" applyFont="1" applyAlignment="1">
      <alignment horizontal="left" vertical="center"/>
    </xf>
    <xf numFmtId="0" fontId="5" fillId="0" borderId="0" xfId="0" applyFont="1">
      <alignment vertical="center"/>
    </xf>
    <xf numFmtId="0" fontId="26" fillId="0" borderId="0" xfId="0" applyFont="1">
      <alignment vertical="center"/>
    </xf>
    <xf numFmtId="0" fontId="47" fillId="0" borderId="11" xfId="0" applyFont="1" applyBorder="1" applyAlignment="1">
      <alignment horizontal="center" vertical="center"/>
    </xf>
    <xf numFmtId="0" fontId="45" fillId="0" borderId="0" xfId="0" applyFont="1">
      <alignment vertical="center"/>
    </xf>
    <xf numFmtId="0" fontId="10" fillId="0" borderId="0" xfId="0" applyFont="1" applyAlignment="1">
      <alignment horizontal="right" vertical="center"/>
    </xf>
    <xf numFmtId="0" fontId="48" fillId="0" borderId="0" xfId="0" applyFont="1" applyFill="1">
      <alignment vertical="center"/>
    </xf>
    <xf numFmtId="0" fontId="46" fillId="0" borderId="11" xfId="0" applyFont="1" applyFill="1" applyBorder="1">
      <alignment vertical="center"/>
    </xf>
    <xf numFmtId="0" fontId="48" fillId="0" borderId="11" xfId="0" applyFont="1" applyFill="1" applyBorder="1">
      <alignment vertical="center"/>
    </xf>
    <xf numFmtId="0" fontId="46" fillId="0" borderId="11" xfId="0" applyFont="1" applyFill="1" applyBorder="1" applyAlignment="1">
      <alignment horizontal="center" vertical="center"/>
    </xf>
    <xf numFmtId="0" fontId="50" fillId="0" borderId="11" xfId="0" applyFont="1" applyFill="1" applyBorder="1" applyAlignment="1">
      <alignment vertical="center" wrapText="1"/>
    </xf>
    <xf numFmtId="0" fontId="51" fillId="0" borderId="0" xfId="0" applyFont="1" applyFill="1">
      <alignment vertical="center"/>
    </xf>
    <xf numFmtId="0" fontId="46" fillId="0" borderId="0" xfId="0" applyFont="1" applyFill="1" applyAlignment="1">
      <alignment vertical="center"/>
    </xf>
    <xf numFmtId="0" fontId="46" fillId="0" borderId="0" xfId="0" applyFont="1" applyFill="1" applyBorder="1" applyAlignment="1">
      <alignment vertical="center"/>
    </xf>
    <xf numFmtId="0" fontId="45" fillId="0" borderId="11" xfId="0" applyFont="1" applyFill="1" applyBorder="1" applyAlignment="1">
      <alignment horizontal="left" vertical="center"/>
    </xf>
    <xf numFmtId="0" fontId="45" fillId="0" borderId="11" xfId="0" applyFont="1" applyFill="1" applyBorder="1" applyAlignment="1">
      <alignment vertical="center" wrapText="1"/>
    </xf>
    <xf numFmtId="0" fontId="45" fillId="0" borderId="11" xfId="0" applyFont="1" applyBorder="1" applyAlignment="1" applyProtection="1">
      <alignment horizontal="center" vertical="center" wrapText="1"/>
    </xf>
    <xf numFmtId="0" fontId="45" fillId="0" borderId="11" xfId="0" applyFont="1" applyFill="1" applyBorder="1" applyAlignment="1">
      <alignment vertical="center"/>
    </xf>
    <xf numFmtId="49" fontId="45" fillId="0" borderId="11" xfId="0" applyNumberFormat="1" applyFont="1" applyFill="1" applyBorder="1" applyAlignment="1">
      <alignment horizontal="right" vertical="center"/>
    </xf>
    <xf numFmtId="49" fontId="46" fillId="0" borderId="11" xfId="0" applyNumberFormat="1" applyFont="1" applyFill="1" applyBorder="1" applyAlignment="1">
      <alignment horizontal="right" vertical="center"/>
    </xf>
    <xf numFmtId="177" fontId="45" fillId="0" borderId="11" xfId="0" applyNumberFormat="1" applyFont="1" applyFill="1" applyBorder="1" applyAlignment="1">
      <alignment horizontal="right" vertical="center"/>
    </xf>
    <xf numFmtId="178" fontId="45" fillId="0" borderId="11" xfId="0" applyNumberFormat="1" applyFont="1" applyFill="1" applyBorder="1" applyAlignment="1">
      <alignment horizontal="right" vertical="center"/>
    </xf>
    <xf numFmtId="179" fontId="45" fillId="0" borderId="11" xfId="0" applyNumberFormat="1" applyFont="1" applyFill="1" applyBorder="1" applyAlignment="1">
      <alignment horizontal="right" vertical="center"/>
    </xf>
    <xf numFmtId="177" fontId="45" fillId="0" borderId="11" xfId="0" applyNumberFormat="1" applyFont="1" applyFill="1" applyBorder="1" applyAlignment="1">
      <alignment horizontal="right" vertical="center" wrapText="1"/>
    </xf>
    <xf numFmtId="0" fontId="49" fillId="0" borderId="11" xfId="0" applyFont="1" applyBorder="1" applyAlignment="1">
      <alignment horizontal="center" vertical="center" wrapText="1"/>
    </xf>
    <xf numFmtId="0" fontId="47" fillId="0" borderId="11" xfId="0" applyFont="1" applyFill="1" applyBorder="1" applyAlignment="1">
      <alignment horizontal="center" vertical="center" wrapText="1"/>
    </xf>
    <xf numFmtId="0" fontId="47" fillId="0" borderId="11" xfId="0" applyFont="1" applyBorder="1" applyAlignment="1">
      <alignment horizontal="center" vertical="center" wrapText="1"/>
    </xf>
    <xf numFmtId="0" fontId="45" fillId="0" borderId="11" xfId="0" applyNumberFormat="1" applyFont="1" applyFill="1" applyBorder="1" applyAlignment="1">
      <alignment horizontal="right" vertical="center"/>
    </xf>
    <xf numFmtId="0" fontId="45" fillId="0" borderId="11" xfId="0" applyFont="1" applyFill="1" applyBorder="1">
      <alignment vertical="center"/>
    </xf>
    <xf numFmtId="0" fontId="45" fillId="0" borderId="0" xfId="0" applyFont="1" applyFill="1">
      <alignment vertical="center"/>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1" xfId="0" applyFont="1" applyFill="1" applyBorder="1" applyAlignment="1" applyProtection="1">
      <alignment horizontal="center" vertical="center" wrapText="1"/>
    </xf>
    <xf numFmtId="0" fontId="45" fillId="0" borderId="11" xfId="0" applyFont="1" applyBorder="1" applyAlignment="1" applyProtection="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cellXfs>
  <cellStyles count="710">
    <cellStyle name="20% - 强调文字颜色 1 2" xfId="1"/>
    <cellStyle name="20% - 强调文字颜色 1 2 2" xfId="2"/>
    <cellStyle name="20% - 强调文字颜色 1 2_附件：2019年度防城港市公开招聘事业单位人员考试入围面试人选名单（共494人）" xfId="3"/>
    <cellStyle name="20% - 强调文字颜色 1 3" xfId="4"/>
    <cellStyle name="20% - 强调文字颜色 1 3 2" xfId="5"/>
    <cellStyle name="20% - 强调文字颜色 1 3_附件：2019年度防城港市公开招聘事业单位人员考试入围面试人选名单（共494人）" xfId="6"/>
    <cellStyle name="20% - 强调文字颜色 1 4" xfId="7"/>
    <cellStyle name="20% - 强调文字颜色 1 4 2" xfId="8"/>
    <cellStyle name="20% - 强调文字颜色 1 4_附件：2019年度防城港市公开招聘事业单位人员考试入围面试人选名单（共494人）" xfId="9"/>
    <cellStyle name="20% - 强调文字颜色 1 5" xfId="10"/>
    <cellStyle name="20% - 强调文字颜色 1 5 2" xfId="11"/>
    <cellStyle name="20% - 强调文字颜色 1 5_附件：2019年度防城港市公开招聘事业单位人员考试入围面试人选名单（共494人）" xfId="12"/>
    <cellStyle name="20% - 强调文字颜色 2 2" xfId="13"/>
    <cellStyle name="20% - 强调文字颜色 2 2 2" xfId="14"/>
    <cellStyle name="20% - 强调文字颜色 2 2_附件：2019年度防城港市公开招聘事业单位人员考试入围面试人选名单（共494人）" xfId="15"/>
    <cellStyle name="20% - 强调文字颜色 2 3" xfId="16"/>
    <cellStyle name="20% - 强调文字颜色 2 3 2" xfId="17"/>
    <cellStyle name="20% - 强调文字颜色 2 3_附件：2019年度防城港市公开招聘事业单位人员考试入围面试人选名单（共494人）" xfId="18"/>
    <cellStyle name="20% - 强调文字颜色 2 4" xfId="19"/>
    <cellStyle name="20% - 强调文字颜色 2 4 2" xfId="20"/>
    <cellStyle name="20% - 强调文字颜色 2 4_附件：2019年度防城港市公开招聘事业单位人员考试入围面试人选名单（共494人）" xfId="21"/>
    <cellStyle name="20% - 强调文字颜色 2 5" xfId="22"/>
    <cellStyle name="20% - 强调文字颜色 2 5 2" xfId="23"/>
    <cellStyle name="20% - 强调文字颜色 2 5_附件：2019年度防城港市公开招聘事业单位人员考试入围面试人选名单（共494人）" xfId="24"/>
    <cellStyle name="20% - 强调文字颜色 3 2" xfId="25"/>
    <cellStyle name="20% - 强调文字颜色 3 2 2" xfId="26"/>
    <cellStyle name="20% - 强调文字颜色 3 2_附件：2019年度防城港市公开招聘事业单位人员考试入围面试人选名单（共494人）" xfId="27"/>
    <cellStyle name="20% - 强调文字颜色 3 3" xfId="28"/>
    <cellStyle name="20% - 强调文字颜色 3 3 2" xfId="29"/>
    <cellStyle name="20% - 强调文字颜色 3 3_附件：2019年度防城港市公开招聘事业单位人员考试入围面试人选名单（共494人）" xfId="30"/>
    <cellStyle name="20% - 强调文字颜色 3 4" xfId="31"/>
    <cellStyle name="20% - 强调文字颜色 3 4 2" xfId="32"/>
    <cellStyle name="20% - 强调文字颜色 3 4_附件：2019年度防城港市公开招聘事业单位人员考试入围面试人选名单（共494人）" xfId="33"/>
    <cellStyle name="20% - 强调文字颜色 3 5" xfId="34"/>
    <cellStyle name="20% - 强调文字颜色 3 5 2" xfId="35"/>
    <cellStyle name="20% - 强调文字颜色 3 5_附件：2019年度防城港市公开招聘事业单位人员考试入围面试人选名单（共494人）" xfId="36"/>
    <cellStyle name="20% - 强调文字颜色 4 2" xfId="37"/>
    <cellStyle name="20% - 强调文字颜色 4 2 2" xfId="38"/>
    <cellStyle name="20% - 强调文字颜色 4 2_附件：2019年度防城港市公开招聘事业单位人员考试入围面试人选名单（共494人）" xfId="39"/>
    <cellStyle name="20% - 强调文字颜色 4 3" xfId="40"/>
    <cellStyle name="20% - 强调文字颜色 4 3 2" xfId="41"/>
    <cellStyle name="20% - 强调文字颜色 4 3_附件：2019年度防城港市公开招聘事业单位人员考试入围面试人选名单（共494人）" xfId="42"/>
    <cellStyle name="20% - 强调文字颜色 4 4" xfId="43"/>
    <cellStyle name="20% - 强调文字颜色 4 4 2" xfId="44"/>
    <cellStyle name="20% - 强调文字颜色 4 4_附件：2019年度防城港市公开招聘事业单位人员考试入围面试人选名单（共494人）" xfId="45"/>
    <cellStyle name="20% - 强调文字颜色 4 5" xfId="46"/>
    <cellStyle name="20% - 强调文字颜色 4 5 2" xfId="47"/>
    <cellStyle name="20% - 强调文字颜色 4 5_附件：2019年度防城港市公开招聘事业单位人员考试入围面试人选名单（共494人）" xfId="48"/>
    <cellStyle name="20% - 强调文字颜色 5 2" xfId="49"/>
    <cellStyle name="20% - 强调文字颜色 5 2 2" xfId="50"/>
    <cellStyle name="20% - 强调文字颜色 5 2_附件：2019年度防城港市公开招聘事业单位人员考试入围面试人选名单（共494人）" xfId="51"/>
    <cellStyle name="20% - 强调文字颜色 5 3" xfId="52"/>
    <cellStyle name="20% - 强调文字颜色 5 3 2" xfId="53"/>
    <cellStyle name="20% - 强调文字颜色 5 3_附件：2019年度防城港市公开招聘事业单位人员考试入围面试人选名单（共494人）" xfId="54"/>
    <cellStyle name="20% - 强调文字颜色 5 4" xfId="55"/>
    <cellStyle name="20% - 强调文字颜色 5 4 2" xfId="56"/>
    <cellStyle name="20% - 强调文字颜色 5 4_附件：2019年度防城港市公开招聘事业单位人员考试入围面试人选名单（共494人）" xfId="57"/>
    <cellStyle name="20% - 强调文字颜色 5 5" xfId="58"/>
    <cellStyle name="20% - 强调文字颜色 5 5 2" xfId="59"/>
    <cellStyle name="20% - 强调文字颜色 5 5_附件：2019年度防城港市公开招聘事业单位人员考试入围面试人选名单（共494人）" xfId="60"/>
    <cellStyle name="20% - 强调文字颜色 6 2" xfId="61"/>
    <cellStyle name="20% - 强调文字颜色 6 2 2" xfId="62"/>
    <cellStyle name="20% - 强调文字颜色 6 2_附件：2019年度防城港市公开招聘事业单位人员考试入围面试人选名单（共494人）" xfId="63"/>
    <cellStyle name="20% - 强调文字颜色 6 3" xfId="64"/>
    <cellStyle name="20% - 强调文字颜色 6 3 2" xfId="65"/>
    <cellStyle name="20% - 强调文字颜色 6 3_附件：2019年度防城港市公开招聘事业单位人员考试入围面试人选名单（共494人）" xfId="66"/>
    <cellStyle name="20% - 强调文字颜色 6 4" xfId="67"/>
    <cellStyle name="20% - 强调文字颜色 6 4 2" xfId="68"/>
    <cellStyle name="20% - 强调文字颜色 6 4_附件：2019年度防城港市公开招聘事业单位人员考试入围面试人选名单（共494人）" xfId="69"/>
    <cellStyle name="20% - 强调文字颜色 6 5" xfId="70"/>
    <cellStyle name="20% - 强调文字颜色 6 5 2" xfId="71"/>
    <cellStyle name="20% - 强调文字颜色 6 5_附件：2019年度防城港市公开招聘事业单位人员考试入围面试人选名单（共494人）" xfId="72"/>
    <cellStyle name="20% - 着色 1" xfId="73"/>
    <cellStyle name="20% - 着色 1 2" xfId="74"/>
    <cellStyle name="20% - 着色 1 2 2" xfId="75"/>
    <cellStyle name="20% - 着色 1 2 2 2" xfId="76"/>
    <cellStyle name="20% - 着色 1 2 2_附件：2019年度防城港市公开招聘事业单位人员考试入围面试人选名单（共494人）" xfId="77"/>
    <cellStyle name="20% - 着色 1 2 3" xfId="78"/>
    <cellStyle name="20% - 着色 1 2_附件：2019年度防城港市公开招聘事业单位人员考试入围面试人选名单（共494人）" xfId="79"/>
    <cellStyle name="20% - 着色 1 3" xfId="80"/>
    <cellStyle name="20% - 着色 1_附件：2019年度防城港市公开招聘事业单位人员考试入围面试人选名单（共494人）" xfId="81"/>
    <cellStyle name="20% - 着色 2" xfId="82"/>
    <cellStyle name="20% - 着色 2 2" xfId="83"/>
    <cellStyle name="20% - 着色 2 2 2" xfId="84"/>
    <cellStyle name="20% - 着色 2 2 2 2" xfId="85"/>
    <cellStyle name="20% - 着色 2 2 2_附件：2019年度防城港市公开招聘事业单位人员考试入围面试人选名单（共494人）" xfId="86"/>
    <cellStyle name="20% - 着色 2 2 3" xfId="87"/>
    <cellStyle name="20% - 着色 2 2_附件：2019年度防城港市公开招聘事业单位人员考试入围面试人选名单（共494人）" xfId="88"/>
    <cellStyle name="20% - 着色 2 3" xfId="89"/>
    <cellStyle name="20% - 着色 2_附件：2019年度防城港市公开招聘事业单位人员考试入围面试人选名单（共494人）" xfId="90"/>
    <cellStyle name="20% - 着色 3" xfId="91"/>
    <cellStyle name="20% - 着色 3 2" xfId="92"/>
    <cellStyle name="20% - 着色 3 2 2" xfId="93"/>
    <cellStyle name="20% - 着色 3 2 2 2" xfId="94"/>
    <cellStyle name="20% - 着色 3 2 2_附件：2019年度防城港市公开招聘事业单位人员考试入围面试人选名单（共494人）" xfId="95"/>
    <cellStyle name="20% - 着色 3 2 3" xfId="96"/>
    <cellStyle name="20% - 着色 3 2_附件：2019年度防城港市公开招聘事业单位人员考试入围面试人选名单（共494人）" xfId="97"/>
    <cellStyle name="20% - 着色 3 3" xfId="98"/>
    <cellStyle name="20% - 着色 3_附件：2019年度防城港市公开招聘事业单位人员考试入围面试人选名单（共494人）" xfId="99"/>
    <cellStyle name="20% - 着色 4" xfId="100"/>
    <cellStyle name="20% - 着色 4 2" xfId="101"/>
    <cellStyle name="20% - 着色 4 2 2" xfId="102"/>
    <cellStyle name="20% - 着色 4 2 2 2" xfId="103"/>
    <cellStyle name="20% - 着色 4 2 2_附件：2019年度防城港市公开招聘事业单位人员考试入围面试人选名单（共494人）" xfId="104"/>
    <cellStyle name="20% - 着色 4 2 3" xfId="105"/>
    <cellStyle name="20% - 着色 4 2_附件：2019年度防城港市公开招聘事业单位人员考试入围面试人选名单（共494人）" xfId="106"/>
    <cellStyle name="20% - 着色 4 3" xfId="107"/>
    <cellStyle name="20% - 着色 4_附件：2019年度防城港市公开招聘事业单位人员考试入围面试人选名单（共494人）" xfId="108"/>
    <cellStyle name="20% - 着色 5" xfId="109"/>
    <cellStyle name="20% - 着色 5 2" xfId="110"/>
    <cellStyle name="20% - 着色 5 2 2" xfId="111"/>
    <cellStyle name="20% - 着色 5 2 2 2" xfId="112"/>
    <cellStyle name="20% - 着色 5 2 2_附件：2019年度防城港市公开招聘事业单位人员考试入围面试人选名单（共494人）" xfId="113"/>
    <cellStyle name="20% - 着色 5 2 3" xfId="114"/>
    <cellStyle name="20% - 着色 5 2_附件：2019年度防城港市公开招聘事业单位人员考试入围面试人选名单（共494人）" xfId="115"/>
    <cellStyle name="20% - 着色 5 3" xfId="116"/>
    <cellStyle name="20% - 着色 5_附件：2019年度防城港市公开招聘事业单位人员考试入围面试人选名单（共494人）" xfId="117"/>
    <cellStyle name="20% - 着色 6" xfId="118"/>
    <cellStyle name="20% - 着色 6 2" xfId="119"/>
    <cellStyle name="20% - 着色 6 2 2" xfId="120"/>
    <cellStyle name="20% - 着色 6 2 2 2" xfId="121"/>
    <cellStyle name="20% - 着色 6 2 2_附件：2019年度防城港市公开招聘事业单位人员考试入围面试人选名单（共494人）" xfId="122"/>
    <cellStyle name="20% - 着色 6 2 3" xfId="123"/>
    <cellStyle name="20% - 着色 6 2_附件：2019年度防城港市公开招聘事业单位人员考试入围面试人选名单（共494人）" xfId="124"/>
    <cellStyle name="20% - 着色 6 3" xfId="125"/>
    <cellStyle name="20% - 着色 6_附件：2019年度防城港市公开招聘事业单位人员考试入围面试人选名单（共494人）" xfId="126"/>
    <cellStyle name="40% - 强调文字颜色 1 2" xfId="127"/>
    <cellStyle name="40% - 强调文字颜色 1 2 2" xfId="128"/>
    <cellStyle name="40% - 强调文字颜色 1 2_附件：2019年度防城港市公开招聘事业单位人员考试入围面试人选名单（共494人）" xfId="129"/>
    <cellStyle name="40% - 强调文字颜色 1 3" xfId="130"/>
    <cellStyle name="40% - 强调文字颜色 1 3 2" xfId="131"/>
    <cellStyle name="40% - 强调文字颜色 1 3_附件：2019年度防城港市公开招聘事业单位人员考试入围面试人选名单（共494人）" xfId="132"/>
    <cellStyle name="40% - 强调文字颜色 1 4" xfId="133"/>
    <cellStyle name="40% - 强调文字颜色 1 4 2" xfId="134"/>
    <cellStyle name="40% - 强调文字颜色 1 4_附件：2019年度防城港市公开招聘事业单位人员考试入围面试人选名单（共494人）" xfId="135"/>
    <cellStyle name="40% - 强调文字颜色 1 5" xfId="136"/>
    <cellStyle name="40% - 强调文字颜色 1 5 2" xfId="137"/>
    <cellStyle name="40% - 强调文字颜色 1 5_附件：2019年度防城港市公开招聘事业单位人员考试入围面试人选名单（共494人）" xfId="138"/>
    <cellStyle name="40% - 强调文字颜色 2 2" xfId="139"/>
    <cellStyle name="40% - 强调文字颜色 2 2 2" xfId="140"/>
    <cellStyle name="40% - 强调文字颜色 2 2_附件：2019年度防城港市公开招聘事业单位人员考试入围面试人选名单（共494人）" xfId="141"/>
    <cellStyle name="40% - 强调文字颜色 2 3" xfId="142"/>
    <cellStyle name="40% - 强调文字颜色 2 3 2" xfId="143"/>
    <cellStyle name="40% - 强调文字颜色 2 3_附件：2019年度防城港市公开招聘事业单位人员考试入围面试人选名单（共494人）" xfId="144"/>
    <cellStyle name="40% - 强调文字颜色 2 4" xfId="145"/>
    <cellStyle name="40% - 强调文字颜色 2 4 2" xfId="146"/>
    <cellStyle name="40% - 强调文字颜色 2 4_附件：2019年度防城港市公开招聘事业单位人员考试入围面试人选名单（共494人）" xfId="147"/>
    <cellStyle name="40% - 强调文字颜色 2 5" xfId="148"/>
    <cellStyle name="40% - 强调文字颜色 2 5 2" xfId="149"/>
    <cellStyle name="40% - 强调文字颜色 2 5_附件：2019年度防城港市公开招聘事业单位人员考试入围面试人选名单（共494人）" xfId="150"/>
    <cellStyle name="40% - 强调文字颜色 3 2" xfId="151"/>
    <cellStyle name="40% - 强调文字颜色 3 2 2" xfId="152"/>
    <cellStyle name="40% - 强调文字颜色 3 2_附件：2019年度防城港市公开招聘事业单位人员考试入围面试人选名单（共494人）" xfId="153"/>
    <cellStyle name="40% - 强调文字颜色 3 3" xfId="154"/>
    <cellStyle name="40% - 强调文字颜色 3 3 2" xfId="155"/>
    <cellStyle name="40% - 强调文字颜色 3 3_附件：2019年度防城港市公开招聘事业单位人员考试入围面试人选名单（共494人）" xfId="156"/>
    <cellStyle name="40% - 强调文字颜色 3 4" xfId="157"/>
    <cellStyle name="40% - 强调文字颜色 3 4 2" xfId="158"/>
    <cellStyle name="40% - 强调文字颜色 3 4_附件：2019年度防城港市公开招聘事业单位人员考试入围面试人选名单（共494人）" xfId="159"/>
    <cellStyle name="40% - 强调文字颜色 3 5" xfId="160"/>
    <cellStyle name="40% - 强调文字颜色 3 5 2" xfId="161"/>
    <cellStyle name="40% - 强调文字颜色 3 5_附件：2019年度防城港市公开招聘事业单位人员考试入围面试人选名单（共494人）" xfId="162"/>
    <cellStyle name="40% - 强调文字颜色 4 2" xfId="163"/>
    <cellStyle name="40% - 强调文字颜色 4 2 2" xfId="164"/>
    <cellStyle name="40% - 强调文字颜色 4 2_附件：2019年度防城港市公开招聘事业单位人员考试入围面试人选名单（共494人）" xfId="165"/>
    <cellStyle name="40% - 强调文字颜色 4 3" xfId="166"/>
    <cellStyle name="40% - 强调文字颜色 4 3 2" xfId="167"/>
    <cellStyle name="40% - 强调文字颜色 4 3_附件：2019年度防城港市公开招聘事业单位人员考试入围面试人选名单（共494人）" xfId="168"/>
    <cellStyle name="40% - 强调文字颜色 4 4" xfId="169"/>
    <cellStyle name="40% - 强调文字颜色 4 4 2" xfId="170"/>
    <cellStyle name="40% - 强调文字颜色 4 4_附件：2019年度防城港市公开招聘事业单位人员考试入围面试人选名单（共494人）" xfId="171"/>
    <cellStyle name="40% - 强调文字颜色 4 5" xfId="172"/>
    <cellStyle name="40% - 强调文字颜色 4 5 2" xfId="173"/>
    <cellStyle name="40% - 强调文字颜色 4 5_附件：2019年度防城港市公开招聘事业单位人员考试入围面试人选名单（共494人）" xfId="174"/>
    <cellStyle name="40% - 强调文字颜色 5 2" xfId="175"/>
    <cellStyle name="40% - 强调文字颜色 5 2 2" xfId="176"/>
    <cellStyle name="40% - 强调文字颜色 5 2_附件：2019年度防城港市公开招聘事业单位人员考试入围面试人选名单（共494人）" xfId="177"/>
    <cellStyle name="40% - 强调文字颜色 5 3" xfId="178"/>
    <cellStyle name="40% - 强调文字颜色 5 3 2" xfId="179"/>
    <cellStyle name="40% - 强调文字颜色 5 3_附件：2019年度防城港市公开招聘事业单位人员考试入围面试人选名单（共494人）" xfId="180"/>
    <cellStyle name="40% - 强调文字颜色 5 4" xfId="181"/>
    <cellStyle name="40% - 强调文字颜色 5 4 2" xfId="182"/>
    <cellStyle name="40% - 强调文字颜色 5 4_附件：2019年度防城港市公开招聘事业单位人员考试入围面试人选名单（共494人）" xfId="183"/>
    <cellStyle name="40% - 强调文字颜色 5 5" xfId="184"/>
    <cellStyle name="40% - 强调文字颜色 5 5 2" xfId="185"/>
    <cellStyle name="40% - 强调文字颜色 5 5_附件：2019年度防城港市公开招聘事业单位人员考试入围面试人选名单（共494人）" xfId="186"/>
    <cellStyle name="40% - 强调文字颜色 6 2" xfId="187"/>
    <cellStyle name="40% - 强调文字颜色 6 2 2" xfId="188"/>
    <cellStyle name="40% - 强调文字颜色 6 2_附件：2019年度防城港市公开招聘事业单位人员考试入围面试人选名单（共494人）" xfId="189"/>
    <cellStyle name="40% - 强调文字颜色 6 3" xfId="190"/>
    <cellStyle name="40% - 强调文字颜色 6 3 2" xfId="191"/>
    <cellStyle name="40% - 强调文字颜色 6 3_附件：2019年度防城港市公开招聘事业单位人员考试入围面试人选名单（共494人）" xfId="192"/>
    <cellStyle name="40% - 强调文字颜色 6 4" xfId="193"/>
    <cellStyle name="40% - 强调文字颜色 6 4 2" xfId="194"/>
    <cellStyle name="40% - 强调文字颜色 6 4_附件：2019年度防城港市公开招聘事业单位人员考试入围面试人选名单（共494人）" xfId="195"/>
    <cellStyle name="40% - 强调文字颜色 6 5" xfId="196"/>
    <cellStyle name="40% - 强调文字颜色 6 5 2" xfId="197"/>
    <cellStyle name="40% - 强调文字颜色 6 5_附件：2019年度防城港市公开招聘事业单位人员考试入围面试人选名单（共494人）" xfId="198"/>
    <cellStyle name="40% - 着色 1" xfId="199"/>
    <cellStyle name="40% - 着色 1 2" xfId="200"/>
    <cellStyle name="40% - 着色 1 2 2" xfId="201"/>
    <cellStyle name="40% - 着色 1 2 2 2" xfId="202"/>
    <cellStyle name="40% - 着色 1 2 2_附件：2019年度防城港市公开招聘事业单位人员考试入围面试人选名单（共494人）" xfId="203"/>
    <cellStyle name="40% - 着色 1 2 3" xfId="204"/>
    <cellStyle name="40% - 着色 1 2_附件：2019年度防城港市公开招聘事业单位人员考试入围面试人选名单（共494人）" xfId="205"/>
    <cellStyle name="40% - 着色 1 3" xfId="206"/>
    <cellStyle name="40% - 着色 1_附件：2019年度防城港市公开招聘事业单位人员考试入围面试人选名单（共494人）" xfId="207"/>
    <cellStyle name="40% - 着色 2" xfId="208"/>
    <cellStyle name="40% - 着色 2 2" xfId="209"/>
    <cellStyle name="40% - 着色 2 2 2" xfId="210"/>
    <cellStyle name="40% - 着色 2 2 2 2" xfId="211"/>
    <cellStyle name="40% - 着色 2 2 2_附件：2019年度防城港市公开招聘事业单位人员考试入围面试人选名单（共494人）" xfId="212"/>
    <cellStyle name="40% - 着色 2 2 3" xfId="213"/>
    <cellStyle name="40% - 着色 2 2_附件：2019年度防城港市公开招聘事业单位人员考试入围面试人选名单（共494人）" xfId="214"/>
    <cellStyle name="40% - 着色 2 3" xfId="215"/>
    <cellStyle name="40% - 着色 2_附件：2019年度防城港市公开招聘事业单位人员考试入围面试人选名单（共494人）" xfId="216"/>
    <cellStyle name="40% - 着色 3" xfId="217"/>
    <cellStyle name="40% - 着色 3 2" xfId="218"/>
    <cellStyle name="40% - 着色 3 2 2" xfId="219"/>
    <cellStyle name="40% - 着色 3 2 2 2" xfId="220"/>
    <cellStyle name="40% - 着色 3 2 2_附件：2019年度防城港市公开招聘事业单位人员考试入围面试人选名单（共494人）" xfId="221"/>
    <cellStyle name="40% - 着色 3 2 3" xfId="222"/>
    <cellStyle name="40% - 着色 3 2_附件：2019年度防城港市公开招聘事业单位人员考试入围面试人选名单（共494人）" xfId="223"/>
    <cellStyle name="40% - 着色 3 3" xfId="224"/>
    <cellStyle name="40% - 着色 3_附件：2019年度防城港市公开招聘事业单位人员考试入围面试人选名单（共494人）" xfId="225"/>
    <cellStyle name="40% - 着色 4" xfId="226"/>
    <cellStyle name="40% - 着色 4 2" xfId="227"/>
    <cellStyle name="40% - 着色 4 2 2" xfId="228"/>
    <cellStyle name="40% - 着色 4 2 2 2" xfId="229"/>
    <cellStyle name="40% - 着色 4 2 2_附件：2019年度防城港市公开招聘事业单位人员考试入围面试人选名单（共494人）" xfId="230"/>
    <cellStyle name="40% - 着色 4 2 3" xfId="231"/>
    <cellStyle name="40% - 着色 4 2_附件：2019年度防城港市公开招聘事业单位人员考试入围面试人选名单（共494人）" xfId="232"/>
    <cellStyle name="40% - 着色 4 3" xfId="233"/>
    <cellStyle name="40% - 着色 4_附件：2019年度防城港市公开招聘事业单位人员考试入围面试人选名单（共494人）" xfId="234"/>
    <cellStyle name="40% - 着色 5" xfId="235"/>
    <cellStyle name="40% - 着色 5 2" xfId="236"/>
    <cellStyle name="40% - 着色 5 2 2" xfId="237"/>
    <cellStyle name="40% - 着色 5 2 2 2" xfId="238"/>
    <cellStyle name="40% - 着色 5 2 2_附件：2019年度防城港市公开招聘事业单位人员考试入围面试人选名单（共494人）" xfId="239"/>
    <cellStyle name="40% - 着色 5 2 3" xfId="240"/>
    <cellStyle name="40% - 着色 5 2_附件：2019年度防城港市公开招聘事业单位人员考试入围面试人选名单（共494人）" xfId="241"/>
    <cellStyle name="40% - 着色 5 3" xfId="242"/>
    <cellStyle name="40% - 着色 5_附件：2019年度防城港市公开招聘事业单位人员考试入围面试人选名单（共494人）" xfId="243"/>
    <cellStyle name="40% - 着色 6" xfId="244"/>
    <cellStyle name="40% - 着色 6 2" xfId="245"/>
    <cellStyle name="40% - 着色 6 2 2" xfId="246"/>
    <cellStyle name="40% - 着色 6 2 2 2" xfId="247"/>
    <cellStyle name="40% - 着色 6 2 2_附件：2019年度防城港市公开招聘事业单位人员考试入围面试人选名单（共494人）" xfId="248"/>
    <cellStyle name="40% - 着色 6 2 3" xfId="249"/>
    <cellStyle name="40% - 着色 6 2_附件：2019年度防城港市公开招聘事业单位人员考试入围面试人选名单（共494人）" xfId="250"/>
    <cellStyle name="40% - 着色 6 3" xfId="251"/>
    <cellStyle name="40% - 着色 6_附件：2019年度防城港市公开招聘事业单位人员考试入围面试人选名单（共494人）" xfId="252"/>
    <cellStyle name="60% - 强调文字颜色 1 2" xfId="253"/>
    <cellStyle name="60% - 强调文字颜色 1 2 2" xfId="254"/>
    <cellStyle name="60% - 强调文字颜色 1 2_附件：2019年度防城港市公开招聘事业单位人员考试入围面试人选名单（共494人）" xfId="255"/>
    <cellStyle name="60% - 强调文字颜色 1 3" xfId="256"/>
    <cellStyle name="60% - 强调文字颜色 1 3 2" xfId="257"/>
    <cellStyle name="60% - 强调文字颜色 1 3_附件：2019年度防城港市公开招聘事业单位人员考试入围面试人选名单（共494人）" xfId="258"/>
    <cellStyle name="60% - 强调文字颜色 1 4" xfId="259"/>
    <cellStyle name="60% - 强调文字颜色 1 4 2" xfId="260"/>
    <cellStyle name="60% - 强调文字颜色 1 4_附件：2019年度防城港市公开招聘事业单位人员考试入围面试人选名单（共494人）" xfId="261"/>
    <cellStyle name="60% - 强调文字颜色 1 5" xfId="262"/>
    <cellStyle name="60% - 强调文字颜色 1 5 2" xfId="263"/>
    <cellStyle name="60% - 强调文字颜色 1 5_附件：2019年度防城港市公开招聘事业单位人员考试入围面试人选名单（共494人）" xfId="264"/>
    <cellStyle name="60% - 强调文字颜色 2 2" xfId="265"/>
    <cellStyle name="60% - 强调文字颜色 2 2 2" xfId="266"/>
    <cellStyle name="60% - 强调文字颜色 2 2_附件：2019年度防城港市公开招聘事业单位人员考试入围面试人选名单（共494人）" xfId="267"/>
    <cellStyle name="60% - 强调文字颜色 2 3" xfId="268"/>
    <cellStyle name="60% - 强调文字颜色 2 3 2" xfId="269"/>
    <cellStyle name="60% - 强调文字颜色 2 3_附件：2019年度防城港市公开招聘事业单位人员考试入围面试人选名单（共494人）" xfId="270"/>
    <cellStyle name="60% - 强调文字颜色 2 4" xfId="271"/>
    <cellStyle name="60% - 强调文字颜色 2 4 2" xfId="272"/>
    <cellStyle name="60% - 强调文字颜色 2 4_附件：2019年度防城港市公开招聘事业单位人员考试入围面试人选名单（共494人）" xfId="273"/>
    <cellStyle name="60% - 强调文字颜色 2 5" xfId="274"/>
    <cellStyle name="60% - 强调文字颜色 2 5 2" xfId="275"/>
    <cellStyle name="60% - 强调文字颜色 2 5_附件：2019年度防城港市公开招聘事业单位人员考试入围面试人选名单（共494人）" xfId="276"/>
    <cellStyle name="60% - 强调文字颜色 3 2" xfId="277"/>
    <cellStyle name="60% - 强调文字颜色 3 2 2" xfId="278"/>
    <cellStyle name="60% - 强调文字颜色 3 2_附件：2019年度防城港市公开招聘事业单位人员考试入围面试人选名单（共494人）" xfId="279"/>
    <cellStyle name="60% - 强调文字颜色 3 3" xfId="280"/>
    <cellStyle name="60% - 强调文字颜色 3 3 2" xfId="281"/>
    <cellStyle name="60% - 强调文字颜色 3 3_附件：2019年度防城港市公开招聘事业单位人员考试入围面试人选名单（共494人）" xfId="282"/>
    <cellStyle name="60% - 强调文字颜色 3 4" xfId="283"/>
    <cellStyle name="60% - 强调文字颜色 3 4 2" xfId="284"/>
    <cellStyle name="60% - 强调文字颜色 3 4_附件：2019年度防城港市公开招聘事业单位人员考试入围面试人选名单（共494人）" xfId="285"/>
    <cellStyle name="60% - 强调文字颜色 3 5" xfId="286"/>
    <cellStyle name="60% - 强调文字颜色 3 5 2" xfId="287"/>
    <cellStyle name="60% - 强调文字颜色 3 5_附件：2019年度防城港市公开招聘事业单位人员考试入围面试人选名单（共494人）" xfId="288"/>
    <cellStyle name="60% - 强调文字颜色 4 2" xfId="289"/>
    <cellStyle name="60% - 强调文字颜色 4 2 2" xfId="290"/>
    <cellStyle name="60% - 强调文字颜色 4 2_附件：2019年度防城港市公开招聘事业单位人员考试入围面试人选名单（共494人）" xfId="291"/>
    <cellStyle name="60% - 强调文字颜色 4 3" xfId="292"/>
    <cellStyle name="60% - 强调文字颜色 4 3 2" xfId="293"/>
    <cellStyle name="60% - 强调文字颜色 4 3_附件：2019年度防城港市公开招聘事业单位人员考试入围面试人选名单（共494人）" xfId="294"/>
    <cellStyle name="60% - 强调文字颜色 4 4" xfId="295"/>
    <cellStyle name="60% - 强调文字颜色 4 4 2" xfId="296"/>
    <cellStyle name="60% - 强调文字颜色 4 4_附件：2019年度防城港市公开招聘事业单位人员考试入围面试人选名单（共494人）" xfId="297"/>
    <cellStyle name="60% - 强调文字颜色 4 5" xfId="298"/>
    <cellStyle name="60% - 强调文字颜色 4 5 2" xfId="299"/>
    <cellStyle name="60% - 强调文字颜色 4 5_附件：2019年度防城港市公开招聘事业单位人员考试入围面试人选名单（共494人）" xfId="300"/>
    <cellStyle name="60% - 强调文字颜色 5 2" xfId="301"/>
    <cellStyle name="60% - 强调文字颜色 5 2 2" xfId="302"/>
    <cellStyle name="60% - 强调文字颜色 5 2_附件：2019年度防城港市公开招聘事业单位人员考试入围面试人选名单（共494人）" xfId="303"/>
    <cellStyle name="60% - 强调文字颜色 5 3" xfId="304"/>
    <cellStyle name="60% - 强调文字颜色 5 3 2" xfId="305"/>
    <cellStyle name="60% - 强调文字颜色 5 3_附件：2019年度防城港市公开招聘事业单位人员考试入围面试人选名单（共494人）" xfId="306"/>
    <cellStyle name="60% - 强调文字颜色 5 4" xfId="307"/>
    <cellStyle name="60% - 强调文字颜色 5 4 2" xfId="308"/>
    <cellStyle name="60% - 强调文字颜色 5 4_附件：2019年度防城港市公开招聘事业单位人员考试入围面试人选名单（共494人）" xfId="309"/>
    <cellStyle name="60% - 强调文字颜色 5 5" xfId="310"/>
    <cellStyle name="60% - 强调文字颜色 5 5 2" xfId="311"/>
    <cellStyle name="60% - 强调文字颜色 5 5_附件：2019年度防城港市公开招聘事业单位人员考试入围面试人选名单（共494人）" xfId="312"/>
    <cellStyle name="60% - 强调文字颜色 6 2" xfId="313"/>
    <cellStyle name="60% - 强调文字颜色 6 2 2" xfId="314"/>
    <cellStyle name="60% - 强调文字颜色 6 2_附件：2019年度防城港市公开招聘事业单位人员考试入围面试人选名单（共494人）" xfId="315"/>
    <cellStyle name="60% - 强调文字颜色 6 3" xfId="316"/>
    <cellStyle name="60% - 强调文字颜色 6 3 2" xfId="317"/>
    <cellStyle name="60% - 强调文字颜色 6 3_附件：2019年度防城港市公开招聘事业单位人员考试入围面试人选名单（共494人）" xfId="318"/>
    <cellStyle name="60% - 强调文字颜色 6 4" xfId="319"/>
    <cellStyle name="60% - 强调文字颜色 6 4 2" xfId="320"/>
    <cellStyle name="60% - 强调文字颜色 6 4_附件：2019年度防城港市公开招聘事业单位人员考试入围面试人选名单（共494人）" xfId="321"/>
    <cellStyle name="60% - 强调文字颜色 6 5" xfId="322"/>
    <cellStyle name="60% - 强调文字颜色 6 5 2" xfId="323"/>
    <cellStyle name="60% - 强调文字颜色 6 5_附件：2019年度防城港市公开招聘事业单位人员考试入围面试人选名单（共494人）" xfId="324"/>
    <cellStyle name="60% - 着色 1" xfId="325"/>
    <cellStyle name="60% - 着色 1 2" xfId="326"/>
    <cellStyle name="60% - 着色 2" xfId="327"/>
    <cellStyle name="60% - 着色 2 2" xfId="328"/>
    <cellStyle name="60% - 着色 3" xfId="329"/>
    <cellStyle name="60% - 着色 3 2" xfId="330"/>
    <cellStyle name="60% - 着色 4" xfId="331"/>
    <cellStyle name="60% - 着色 4 2" xfId="332"/>
    <cellStyle name="60% - 着色 5" xfId="333"/>
    <cellStyle name="60% - 着色 5 2" xfId="334"/>
    <cellStyle name="60% - 着色 6" xfId="335"/>
    <cellStyle name="60% - 着色 6 2" xfId="336"/>
    <cellStyle name="标题 1 2" xfId="337"/>
    <cellStyle name="标题 1 2 2" xfId="338"/>
    <cellStyle name="标题 1 3" xfId="339"/>
    <cellStyle name="标题 1 3 2" xfId="340"/>
    <cellStyle name="标题 1 4" xfId="341"/>
    <cellStyle name="标题 1 4 2" xfId="342"/>
    <cellStyle name="标题 1 5" xfId="343"/>
    <cellStyle name="标题 1 5 2" xfId="344"/>
    <cellStyle name="标题 1 6" xfId="345"/>
    <cellStyle name="标题 1 6 2" xfId="346"/>
    <cellStyle name="标题 1 7" xfId="347"/>
    <cellStyle name="标题 1 7 2" xfId="348"/>
    <cellStyle name="标题 10" xfId="349"/>
    <cellStyle name="标题 10 2" xfId="350"/>
    <cellStyle name="标题 2 2" xfId="351"/>
    <cellStyle name="标题 2 2 2" xfId="352"/>
    <cellStyle name="标题 2 3" xfId="353"/>
    <cellStyle name="标题 2 3 2" xfId="354"/>
    <cellStyle name="标题 2 4" xfId="355"/>
    <cellStyle name="标题 2 4 2" xfId="356"/>
    <cellStyle name="标题 2 5" xfId="357"/>
    <cellStyle name="标题 2 5 2" xfId="358"/>
    <cellStyle name="标题 2 6" xfId="359"/>
    <cellStyle name="标题 2 6 2" xfId="360"/>
    <cellStyle name="标题 2 7" xfId="361"/>
    <cellStyle name="标题 2 7 2" xfId="362"/>
    <cellStyle name="标题 3 2" xfId="363"/>
    <cellStyle name="标题 3 2 2" xfId="364"/>
    <cellStyle name="标题 3 3" xfId="365"/>
    <cellStyle name="标题 3 3 2" xfId="366"/>
    <cellStyle name="标题 3 4" xfId="367"/>
    <cellStyle name="标题 3 4 2" xfId="368"/>
    <cellStyle name="标题 3 5" xfId="369"/>
    <cellStyle name="标题 3 5 2" xfId="370"/>
    <cellStyle name="标题 3 6" xfId="371"/>
    <cellStyle name="标题 3 6 2" xfId="372"/>
    <cellStyle name="标题 3 7" xfId="373"/>
    <cellStyle name="标题 3 7 2" xfId="374"/>
    <cellStyle name="标题 4 2" xfId="375"/>
    <cellStyle name="标题 4 2 2" xfId="376"/>
    <cellStyle name="标题 4 3" xfId="377"/>
    <cellStyle name="标题 4 3 2" xfId="378"/>
    <cellStyle name="标题 4 4" xfId="379"/>
    <cellStyle name="标题 4 4 2" xfId="380"/>
    <cellStyle name="标题 4 5" xfId="381"/>
    <cellStyle name="标题 4 5 2" xfId="382"/>
    <cellStyle name="标题 4 6" xfId="383"/>
    <cellStyle name="标题 4 6 2" xfId="384"/>
    <cellStyle name="标题 4 7" xfId="385"/>
    <cellStyle name="标题 4 7 2" xfId="386"/>
    <cellStyle name="标题 5" xfId="387"/>
    <cellStyle name="标题 5 2" xfId="388"/>
    <cellStyle name="标题 6" xfId="389"/>
    <cellStyle name="标题 6 2" xfId="390"/>
    <cellStyle name="标题 7" xfId="391"/>
    <cellStyle name="标题 7 2" xfId="392"/>
    <cellStyle name="标题 8" xfId="393"/>
    <cellStyle name="标题 8 2" xfId="394"/>
    <cellStyle name="标题 9" xfId="395"/>
    <cellStyle name="标题 9 2" xfId="396"/>
    <cellStyle name="差 2" xfId="397"/>
    <cellStyle name="差 2 2" xfId="398"/>
    <cellStyle name="差 2_附件：2019年度防城港市公开招聘事业单位人员考试入围面试人选名单（共494人）" xfId="399"/>
    <cellStyle name="差 3" xfId="400"/>
    <cellStyle name="差 3 2" xfId="401"/>
    <cellStyle name="差 3_附件：2019年度防城港市公开招聘事业单位人员考试入围面试人选名单（共494人）" xfId="402"/>
    <cellStyle name="差 4" xfId="403"/>
    <cellStyle name="差 4 2" xfId="404"/>
    <cellStyle name="差 4_附件2：2019年度防城港市公开招聘事业单位人员考试面试人员名单（共1191人）" xfId="405"/>
    <cellStyle name="差 5" xfId="406"/>
    <cellStyle name="差 5 2" xfId="407"/>
    <cellStyle name="差 5_附件2：2019年度防城港市公开招聘事业单位人员考试面试人员名单（共1191人）" xfId="408"/>
    <cellStyle name="差 6" xfId="409"/>
    <cellStyle name="差 6 2" xfId="410"/>
    <cellStyle name="差 6_附件2：2019年度防城港市公开招聘事业单位人员考试面试人员名单（共1191人）" xfId="411"/>
    <cellStyle name="差 7" xfId="412"/>
    <cellStyle name="差 7 2" xfId="413"/>
    <cellStyle name="差 7_附件2：2019年度防城港市公开招聘事业单位人员考试面试人员名单（共1191人）" xfId="414"/>
    <cellStyle name="差_附件：2019年度防城港市公开招聘事业单位人员考试入围面试人选名单（共494人）" xfId="415"/>
    <cellStyle name="差_附件2：2019年度防城港市公开招聘事业单位人员考试面试人员名单（共1191人）" xfId="416"/>
    <cellStyle name="常规" xfId="0" builtinId="0"/>
    <cellStyle name="常规 2" xfId="417"/>
    <cellStyle name="常规 2 2" xfId="418"/>
    <cellStyle name="常规 2 2 2" xfId="419"/>
    <cellStyle name="常规 2 3" xfId="420"/>
    <cellStyle name="常规 2_2019年度东兴市公开招聘事业公开招聘事业单位人员岗位计划表05263" xfId="421"/>
    <cellStyle name="常规 3" xfId="422"/>
    <cellStyle name="常规 3 2" xfId="423"/>
    <cellStyle name="常规 4" xfId="424"/>
    <cellStyle name="常规 4 2" xfId="425"/>
    <cellStyle name="常规 4_附件：2019年度防城港市公开招聘事业单位人员考试入围面试人选名单（共494人）" xfId="426"/>
    <cellStyle name="常规 5" xfId="427"/>
    <cellStyle name="常规 5 2" xfId="428"/>
    <cellStyle name="常规 5_附件：2019年度防城港市公开招聘事业单位人员考试入围面试人选名单（共494人）" xfId="429"/>
    <cellStyle name="常规 6" xfId="430"/>
    <cellStyle name="常规 6 2" xfId="431"/>
    <cellStyle name="常规 6_附件：2019年度防城港市公开招聘事业单位人员考试入围面试人选名单（共494人）" xfId="432"/>
    <cellStyle name="常规 7" xfId="433"/>
    <cellStyle name="常规 7 2" xfId="434"/>
    <cellStyle name="常规 7_附件：2019年度防城港市公开招聘事业单位人员考试入围面试人选名单（共494人）" xfId="435"/>
    <cellStyle name="常规 8" xfId="436"/>
    <cellStyle name="常规 9" xfId="437"/>
    <cellStyle name="好 2" xfId="438"/>
    <cellStyle name="好 2 2" xfId="439"/>
    <cellStyle name="好 3" xfId="440"/>
    <cellStyle name="好 3 2" xfId="441"/>
    <cellStyle name="好 4" xfId="442"/>
    <cellStyle name="好 4 2" xfId="443"/>
    <cellStyle name="好 4_附件：2019年度防城港市公开招聘事业单位人员考试入围面试人选名单（共494人）" xfId="444"/>
    <cellStyle name="好 5" xfId="445"/>
    <cellStyle name="好 5 2" xfId="446"/>
    <cellStyle name="好 5_附件：2019年度防城港市公开招聘事业单位人员考试入围面试人选名单（共494人）" xfId="447"/>
    <cellStyle name="好 6" xfId="448"/>
    <cellStyle name="好 6 2" xfId="449"/>
    <cellStyle name="好 6_附件：2019年度防城港市公开招聘事业单位人员考试入围面试人选名单（共494人）" xfId="450"/>
    <cellStyle name="好 7" xfId="451"/>
    <cellStyle name="好 7 2" xfId="452"/>
    <cellStyle name="好 7_附件：2019年度防城港市公开招聘事业单位人员考试入围面试人选名单（共494人）" xfId="453"/>
    <cellStyle name="好_附件：2019年度防城港市公开招聘事业单位人员考试入围面试人选名单（共494人）" xfId="454"/>
    <cellStyle name="好_附件2：2019年度防城港市公开招聘事业单位人员考试面试人员名单（共1191人）" xfId="455"/>
    <cellStyle name="汇总 2" xfId="456"/>
    <cellStyle name="汇总 2 2" xfId="457"/>
    <cellStyle name="汇总 2 3" xfId="458"/>
    <cellStyle name="汇总 2_附件：2019年度防城港市公开招聘事业单位人员考试入围面试人选名单（共494人）" xfId="459"/>
    <cellStyle name="汇总 3" xfId="460"/>
    <cellStyle name="汇总 3 2" xfId="461"/>
    <cellStyle name="汇总 3 3" xfId="462"/>
    <cellStyle name="汇总 3_附件：2019年度防城港市公开招聘事业单位人员考试入围面试人选名单（共494人）" xfId="463"/>
    <cellStyle name="汇总 4" xfId="464"/>
    <cellStyle name="汇总 4 2" xfId="465"/>
    <cellStyle name="汇总 4_附件：2019年度防城港市公开招聘事业单位人员考试入围面试人选名单（共494人）" xfId="466"/>
    <cellStyle name="汇总 5" xfId="467"/>
    <cellStyle name="汇总 5 2" xfId="468"/>
    <cellStyle name="汇总 5_附件：2019年度防城港市公开招聘事业单位人员考试入围面试人选名单（共494人）" xfId="469"/>
    <cellStyle name="汇总 6" xfId="470"/>
    <cellStyle name="汇总 6 2" xfId="471"/>
    <cellStyle name="汇总 6_附件：2019年度防城港市公开招聘事业单位人员考试入围面试人选名单（共494人）" xfId="472"/>
    <cellStyle name="汇总 7" xfId="473"/>
    <cellStyle name="汇总 7 2" xfId="474"/>
    <cellStyle name="汇总 7_附件：2019年度防城港市公开招聘事业单位人员考试入围面试人选名单（共494人）" xfId="475"/>
    <cellStyle name="计算 2" xfId="476"/>
    <cellStyle name="计算 2 2" xfId="477"/>
    <cellStyle name="计算 2 3" xfId="478"/>
    <cellStyle name="计算 3" xfId="479"/>
    <cellStyle name="计算 3 2" xfId="480"/>
    <cellStyle name="计算 3 3" xfId="481"/>
    <cellStyle name="计算 4" xfId="482"/>
    <cellStyle name="计算 4 2" xfId="483"/>
    <cellStyle name="计算 4_附件：2019年度防城港市公开招聘事业单位人员考试入围面试人选名单（共494人）" xfId="484"/>
    <cellStyle name="计算 5" xfId="485"/>
    <cellStyle name="计算 5 2" xfId="486"/>
    <cellStyle name="计算 5_附件：2019年度防城港市公开招聘事业单位人员考试入围面试人选名单（共494人）" xfId="487"/>
    <cellStyle name="计算 6" xfId="488"/>
    <cellStyle name="计算 6 2" xfId="489"/>
    <cellStyle name="计算 6_附件：2019年度防城港市公开招聘事业单位人员考试入围面试人选名单（共494人）" xfId="490"/>
    <cellStyle name="计算 7" xfId="491"/>
    <cellStyle name="计算 7 2" xfId="492"/>
    <cellStyle name="计算 7_附件：2019年度防城港市公开招聘事业单位人员考试入围面试人选名单（共494人）" xfId="493"/>
    <cellStyle name="检查单元格 2" xfId="494"/>
    <cellStyle name="检查单元格 2 2" xfId="495"/>
    <cellStyle name="检查单元格 3" xfId="496"/>
    <cellStyle name="检查单元格 3 2" xfId="497"/>
    <cellStyle name="检查单元格 4" xfId="498"/>
    <cellStyle name="检查单元格 4 2" xfId="499"/>
    <cellStyle name="检查单元格 4_附件：2019年度防城港市公开招聘事业单位人员考试入围面试人选名单（共494人）" xfId="500"/>
    <cellStyle name="检查单元格 5" xfId="501"/>
    <cellStyle name="检查单元格 5 2" xfId="502"/>
    <cellStyle name="检查单元格 5_附件：2019年度防城港市公开招聘事业单位人员考试入围面试人选名单（共494人）" xfId="503"/>
    <cellStyle name="检查单元格 6" xfId="504"/>
    <cellStyle name="检查单元格 6 2" xfId="505"/>
    <cellStyle name="检查单元格 6_附件：2019年度防城港市公开招聘事业单位人员考试入围面试人选名单（共494人）" xfId="506"/>
    <cellStyle name="检查单元格 7" xfId="507"/>
    <cellStyle name="检查单元格 7 2" xfId="508"/>
    <cellStyle name="检查单元格 7_附件：2019年度防城港市公开招聘事业单位人员考试入围面试人选名单（共494人）" xfId="509"/>
    <cellStyle name="解释性文本 2" xfId="510"/>
    <cellStyle name="解释性文本 2 2" xfId="511"/>
    <cellStyle name="解释性文本 3" xfId="512"/>
    <cellStyle name="解释性文本 3 2" xfId="513"/>
    <cellStyle name="解释性文本 4" xfId="514"/>
    <cellStyle name="解释性文本 4 2" xfId="515"/>
    <cellStyle name="解释性文本 4_附件：2019年度防城港市公开招聘事业单位人员考试入围面试人选名单（共494人）" xfId="516"/>
    <cellStyle name="解释性文本 5" xfId="517"/>
    <cellStyle name="解释性文本 5 2" xfId="518"/>
    <cellStyle name="解释性文本 5_附件：2019年度防城港市公开招聘事业单位人员考试入围面试人选名单（共494人）" xfId="519"/>
    <cellStyle name="解释性文本 6" xfId="520"/>
    <cellStyle name="解释性文本 6 2" xfId="521"/>
    <cellStyle name="解释性文本 6_附件：2019年度防城港市公开招聘事业单位人员考试入围面试人选名单（共494人）" xfId="522"/>
    <cellStyle name="解释性文本 7" xfId="523"/>
    <cellStyle name="解释性文本 7 2" xfId="524"/>
    <cellStyle name="解释性文本 7_附件：2019年度防城港市公开招聘事业单位人员考试入围面试人选名单（共494人）" xfId="525"/>
    <cellStyle name="警告文本 2" xfId="526"/>
    <cellStyle name="警告文本 2 2" xfId="527"/>
    <cellStyle name="警告文本 3" xfId="528"/>
    <cellStyle name="警告文本 3 2" xfId="529"/>
    <cellStyle name="警告文本 4" xfId="530"/>
    <cellStyle name="警告文本 4 2" xfId="531"/>
    <cellStyle name="警告文本 4_附件：2019年度防城港市公开招聘事业单位人员考试入围面试人选名单（共494人）" xfId="532"/>
    <cellStyle name="警告文本 5" xfId="533"/>
    <cellStyle name="警告文本 5 2" xfId="534"/>
    <cellStyle name="警告文本 5_附件：2019年度防城港市公开招聘事业单位人员考试入围面试人选名单（共494人）" xfId="535"/>
    <cellStyle name="警告文本 6" xfId="536"/>
    <cellStyle name="警告文本 6 2" xfId="537"/>
    <cellStyle name="警告文本 6_附件：2019年度防城港市公开招聘事业单位人员考试入围面试人选名单（共494人）" xfId="538"/>
    <cellStyle name="警告文本 7" xfId="539"/>
    <cellStyle name="警告文本 7 2" xfId="540"/>
    <cellStyle name="警告文本 7_附件：2019年度防城港市公开招聘事业单位人员考试入围面试人选名单（共494人）" xfId="541"/>
    <cellStyle name="链接单元格 2" xfId="542"/>
    <cellStyle name="链接单元格 2 2" xfId="543"/>
    <cellStyle name="链接单元格 2_附件：2019年度防城港市公开招聘事业单位人员考试入围面试人选名单（共494人）" xfId="544"/>
    <cellStyle name="链接单元格 3" xfId="545"/>
    <cellStyle name="链接单元格 3 2" xfId="546"/>
    <cellStyle name="链接单元格 3_附件：2019年度防城港市公开招聘事业单位人员考试入围面试人选名单（共494人）" xfId="547"/>
    <cellStyle name="链接单元格 4" xfId="548"/>
    <cellStyle name="链接单元格 4 2" xfId="549"/>
    <cellStyle name="链接单元格 4_附件2：2019年度防城港市公开招聘事业单位人员考试面试人员名单（共1191人）" xfId="550"/>
    <cellStyle name="链接单元格 5" xfId="551"/>
    <cellStyle name="链接单元格 5 2" xfId="552"/>
    <cellStyle name="链接单元格 5_附件2：2019年度防城港市公开招聘事业单位人员考试面试人员名单（共1191人）" xfId="553"/>
    <cellStyle name="链接单元格 6" xfId="554"/>
    <cellStyle name="链接单元格 6 2" xfId="555"/>
    <cellStyle name="链接单元格 6_附件2：2019年度防城港市公开招聘事业单位人员考试面试人员名单（共1191人）" xfId="556"/>
    <cellStyle name="链接单元格 7" xfId="557"/>
    <cellStyle name="链接单元格 7 2" xfId="558"/>
    <cellStyle name="链接单元格 7_附件2：2019年度防城港市公开招聘事业单位人员考试面试人员名单（共1191人）" xfId="559"/>
    <cellStyle name="强调文字颜色 1 2" xfId="560"/>
    <cellStyle name="强调文字颜色 1 2 2" xfId="561"/>
    <cellStyle name="强调文字颜色 1 2_附件：2019年度防城港市公开招聘事业单位人员考试入围面试人选名单（共494人）" xfId="562"/>
    <cellStyle name="强调文字颜色 1 3" xfId="563"/>
    <cellStyle name="强调文字颜色 1 3 2" xfId="564"/>
    <cellStyle name="强调文字颜色 1 3_附件：2019年度防城港市公开招聘事业单位人员考试入围面试人选名单（共494人）" xfId="565"/>
    <cellStyle name="强调文字颜色 1 4" xfId="566"/>
    <cellStyle name="强调文字颜色 1 4 2" xfId="567"/>
    <cellStyle name="强调文字颜色 1 4_附件：2019年度防城港市公开招聘事业单位人员考试入围面试人选名单（共494人）" xfId="568"/>
    <cellStyle name="强调文字颜色 1 5" xfId="569"/>
    <cellStyle name="强调文字颜色 1 5 2" xfId="570"/>
    <cellStyle name="强调文字颜色 1 5_附件：2019年度防城港市公开招聘事业单位人员考试入围面试人选名单（共494人）" xfId="571"/>
    <cellStyle name="强调文字颜色 2 2" xfId="572"/>
    <cellStyle name="强调文字颜色 2 2 2" xfId="573"/>
    <cellStyle name="强调文字颜色 2 2_附件：2019年度防城港市公开招聘事业单位人员考试入围面试人选名单（共494人）" xfId="574"/>
    <cellStyle name="强调文字颜色 2 3" xfId="575"/>
    <cellStyle name="强调文字颜色 2 3 2" xfId="576"/>
    <cellStyle name="强调文字颜色 2 3_附件：2019年度防城港市公开招聘事业单位人员考试入围面试人选名单（共494人）" xfId="577"/>
    <cellStyle name="强调文字颜色 2 4" xfId="578"/>
    <cellStyle name="强调文字颜色 2 4 2" xfId="579"/>
    <cellStyle name="强调文字颜色 2 4_附件：2019年度防城港市公开招聘事业单位人员考试入围面试人选名单（共494人）" xfId="580"/>
    <cellStyle name="强调文字颜色 2 5" xfId="581"/>
    <cellStyle name="强调文字颜色 2 5 2" xfId="582"/>
    <cellStyle name="强调文字颜色 2 5_附件：2019年度防城港市公开招聘事业单位人员考试入围面试人选名单（共494人）" xfId="583"/>
    <cellStyle name="强调文字颜色 3 2" xfId="584"/>
    <cellStyle name="强调文字颜色 3 2 2" xfId="585"/>
    <cellStyle name="强调文字颜色 3 2_附件：2019年度防城港市公开招聘事业单位人员考试入围面试人选名单（共494人）" xfId="586"/>
    <cellStyle name="强调文字颜色 3 3" xfId="587"/>
    <cellStyle name="强调文字颜色 3 3 2" xfId="588"/>
    <cellStyle name="强调文字颜色 3 3_附件：2019年度防城港市公开招聘事业单位人员考试入围面试人选名单（共494人）" xfId="589"/>
    <cellStyle name="强调文字颜色 3 4" xfId="590"/>
    <cellStyle name="强调文字颜色 3 4 2" xfId="591"/>
    <cellStyle name="强调文字颜色 3 4_附件：2019年度防城港市公开招聘事业单位人员考试入围面试人选名单（共494人）" xfId="592"/>
    <cellStyle name="强调文字颜色 3 5" xfId="593"/>
    <cellStyle name="强调文字颜色 3 5 2" xfId="594"/>
    <cellStyle name="强调文字颜色 3 5_附件：2019年度防城港市公开招聘事业单位人员考试入围面试人选名单（共494人）" xfId="595"/>
    <cellStyle name="强调文字颜色 4 2" xfId="596"/>
    <cellStyle name="强调文字颜色 4 2 2" xfId="597"/>
    <cellStyle name="强调文字颜色 4 2_附件：2019年度防城港市公开招聘事业单位人员考试入围面试人选名单（共494人）" xfId="598"/>
    <cellStyle name="强调文字颜色 4 3" xfId="599"/>
    <cellStyle name="强调文字颜色 4 3 2" xfId="600"/>
    <cellStyle name="强调文字颜色 4 3_附件：2019年度防城港市公开招聘事业单位人员考试入围面试人选名单（共494人）" xfId="601"/>
    <cellStyle name="强调文字颜色 4 4" xfId="602"/>
    <cellStyle name="强调文字颜色 4 4 2" xfId="603"/>
    <cellStyle name="强调文字颜色 4 4_附件：2019年度防城港市公开招聘事业单位人员考试入围面试人选名单（共494人）" xfId="604"/>
    <cellStyle name="强调文字颜色 4 5" xfId="605"/>
    <cellStyle name="强调文字颜色 4 5 2" xfId="606"/>
    <cellStyle name="强调文字颜色 4 5_附件：2019年度防城港市公开招聘事业单位人员考试入围面试人选名单（共494人）" xfId="607"/>
    <cellStyle name="强调文字颜色 5 2" xfId="608"/>
    <cellStyle name="强调文字颜色 5 2 2" xfId="609"/>
    <cellStyle name="强调文字颜色 5 2_附件：2019年度防城港市公开招聘事业单位人员考试入围面试人选名单（共494人）" xfId="610"/>
    <cellStyle name="强调文字颜色 5 3" xfId="611"/>
    <cellStyle name="强调文字颜色 5 3 2" xfId="612"/>
    <cellStyle name="强调文字颜色 5 3_附件：2019年度防城港市公开招聘事业单位人员考试入围面试人选名单（共494人）" xfId="613"/>
    <cellStyle name="强调文字颜色 5 4" xfId="614"/>
    <cellStyle name="强调文字颜色 5 4 2" xfId="615"/>
    <cellStyle name="强调文字颜色 5 4_附件：2019年度防城港市公开招聘事业单位人员考试入围面试人选名单（共494人）" xfId="616"/>
    <cellStyle name="强调文字颜色 5 5" xfId="617"/>
    <cellStyle name="强调文字颜色 5 5 2" xfId="618"/>
    <cellStyle name="强调文字颜色 5 5_附件：2019年度防城港市公开招聘事业单位人员考试入围面试人选名单（共494人）" xfId="619"/>
    <cellStyle name="强调文字颜色 6 2" xfId="620"/>
    <cellStyle name="强调文字颜色 6 2 2" xfId="621"/>
    <cellStyle name="强调文字颜色 6 2_附件：2019年度防城港市公开招聘事业单位人员考试入围面试人选名单（共494人）" xfId="622"/>
    <cellStyle name="强调文字颜色 6 3" xfId="623"/>
    <cellStyle name="强调文字颜色 6 3 2" xfId="624"/>
    <cellStyle name="强调文字颜色 6 3_附件：2019年度防城港市公开招聘事业单位人员考试入围面试人选名单（共494人）" xfId="625"/>
    <cellStyle name="强调文字颜色 6 4" xfId="626"/>
    <cellStyle name="强调文字颜色 6 4 2" xfId="627"/>
    <cellStyle name="强调文字颜色 6 4_附件：2019年度防城港市公开招聘事业单位人员考试入围面试人选名单（共494人）" xfId="628"/>
    <cellStyle name="强调文字颜色 6 5" xfId="629"/>
    <cellStyle name="强调文字颜色 6 5 2" xfId="630"/>
    <cellStyle name="强调文字颜色 6 5_附件：2019年度防城港市公开招聘事业单位人员考试入围面试人选名单（共494人）" xfId="631"/>
    <cellStyle name="适中 2" xfId="632"/>
    <cellStyle name="适中 2 2" xfId="633"/>
    <cellStyle name="适中 3" xfId="634"/>
    <cellStyle name="适中 3 2" xfId="635"/>
    <cellStyle name="适中 4" xfId="636"/>
    <cellStyle name="适中 4 2" xfId="637"/>
    <cellStyle name="适中 4_附件：2019年度防城港市公开招聘事业单位人员考试入围面试人选名单（共494人）" xfId="638"/>
    <cellStyle name="适中 5" xfId="639"/>
    <cellStyle name="适中 5 2" xfId="640"/>
    <cellStyle name="适中 5_附件：2019年度防城港市公开招聘事业单位人员考试入围面试人选名单（共494人）" xfId="641"/>
    <cellStyle name="适中 6" xfId="642"/>
    <cellStyle name="适中 6 2" xfId="643"/>
    <cellStyle name="适中 6_附件：2019年度防城港市公开招聘事业单位人员考试入围面试人选名单（共494人）" xfId="644"/>
    <cellStyle name="适中 7" xfId="645"/>
    <cellStyle name="适中 7 2" xfId="646"/>
    <cellStyle name="适中 7_附件：2019年度防城港市公开招聘事业单位人员考试入围面试人选名单（共494人）" xfId="647"/>
    <cellStyle name="输出 2" xfId="648"/>
    <cellStyle name="输出 2 2" xfId="649"/>
    <cellStyle name="输出 2 3" xfId="650"/>
    <cellStyle name="输出 3" xfId="651"/>
    <cellStyle name="输出 3 2" xfId="652"/>
    <cellStyle name="输出 3 3" xfId="653"/>
    <cellStyle name="输出 4" xfId="654"/>
    <cellStyle name="输出 4 2" xfId="655"/>
    <cellStyle name="输出 4_附件：2019年度防城港市公开招聘事业单位人员考试入围面试人选名单（共494人）" xfId="656"/>
    <cellStyle name="输出 5" xfId="657"/>
    <cellStyle name="输出 5 2" xfId="658"/>
    <cellStyle name="输出 5_附件：2019年度防城港市公开招聘事业单位人员考试入围面试人选名单（共494人）" xfId="659"/>
    <cellStyle name="输出 6" xfId="660"/>
    <cellStyle name="输出 6 2" xfId="661"/>
    <cellStyle name="输出 6_附件：2019年度防城港市公开招聘事业单位人员考试入围面试人选名单（共494人）" xfId="662"/>
    <cellStyle name="输出 7" xfId="663"/>
    <cellStyle name="输出 7 2" xfId="664"/>
    <cellStyle name="输出 7_附件：2019年度防城港市公开招聘事业单位人员考试入围面试人选名单（共494人）" xfId="665"/>
    <cellStyle name="输入 2" xfId="666"/>
    <cellStyle name="输入 2 2" xfId="667"/>
    <cellStyle name="输入 2 3" xfId="668"/>
    <cellStyle name="输入 3" xfId="669"/>
    <cellStyle name="输入 3 2" xfId="670"/>
    <cellStyle name="输入 3 3" xfId="671"/>
    <cellStyle name="输入 4" xfId="672"/>
    <cellStyle name="输入 4 2" xfId="673"/>
    <cellStyle name="输入 4_附件：2019年度防城港市公开招聘事业单位人员考试入围面试人选名单（共494人）" xfId="674"/>
    <cellStyle name="输入 5" xfId="675"/>
    <cellStyle name="输入 5 2" xfId="676"/>
    <cellStyle name="输入 5_附件：2019年度防城港市公开招聘事业单位人员考试入围面试人选名单（共494人）" xfId="677"/>
    <cellStyle name="输入 6" xfId="678"/>
    <cellStyle name="输入 6 2" xfId="679"/>
    <cellStyle name="输入 6_附件：2019年度防城港市公开招聘事业单位人员考试入围面试人选名单（共494人）" xfId="680"/>
    <cellStyle name="输入 7" xfId="681"/>
    <cellStyle name="输入 7 2" xfId="682"/>
    <cellStyle name="输入 7_附件：2019年度防城港市公开招聘事业单位人员考试入围面试人选名单（共494人）" xfId="683"/>
    <cellStyle name="着色 1" xfId="684"/>
    <cellStyle name="着色 1 2" xfId="685"/>
    <cellStyle name="着色 2" xfId="686"/>
    <cellStyle name="着色 2 2" xfId="687"/>
    <cellStyle name="着色 3" xfId="688"/>
    <cellStyle name="着色 3 2" xfId="689"/>
    <cellStyle name="着色 4" xfId="690"/>
    <cellStyle name="着色 4 2" xfId="691"/>
    <cellStyle name="着色 5" xfId="692"/>
    <cellStyle name="着色 5 2" xfId="693"/>
    <cellStyle name="着色 6" xfId="694"/>
    <cellStyle name="着色 6 2" xfId="695"/>
    <cellStyle name="注释 2" xfId="696"/>
    <cellStyle name="注释 2 2" xfId="697"/>
    <cellStyle name="注释 2 3" xfId="698"/>
    <cellStyle name="注释 3" xfId="699"/>
    <cellStyle name="注释 3 2" xfId="700"/>
    <cellStyle name="注释 3 3" xfId="701"/>
    <cellStyle name="注释 4" xfId="702"/>
    <cellStyle name="注释 4 2" xfId="703"/>
    <cellStyle name="注释 5" xfId="704"/>
    <cellStyle name="注释 5 2" xfId="705"/>
    <cellStyle name="注释 6" xfId="706"/>
    <cellStyle name="注释 6 2" xfId="707"/>
    <cellStyle name="注释 7" xfId="708"/>
    <cellStyle name="注释 7 2" xfId="70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7"/>
  <sheetViews>
    <sheetView tabSelected="1" zoomScale="115" workbookViewId="0">
      <selection activeCell="N72" sqref="N72"/>
    </sheetView>
  </sheetViews>
  <sheetFormatPr defaultRowHeight="21.75" customHeight="1"/>
  <cols>
    <col min="1" max="1" width="4.75" style="9" customWidth="1"/>
    <col min="2" max="2" width="9.5" style="7" customWidth="1"/>
    <col min="3" max="3" width="16.875" style="14" customWidth="1"/>
    <col min="4" max="4" width="32.375" style="10" customWidth="1"/>
    <col min="5" max="5" width="19.125" style="7" customWidth="1"/>
    <col min="6" max="6" width="12.875" style="7" customWidth="1"/>
    <col min="7" max="7" width="7.625" style="7" customWidth="1"/>
    <col min="8" max="8" width="7.875" style="15" customWidth="1"/>
    <col min="9" max="9" width="7.875" style="8" customWidth="1"/>
    <col min="10" max="10" width="7.875" style="7" customWidth="1"/>
    <col min="11" max="11" width="6.5" style="7" customWidth="1"/>
    <col min="12" max="12" width="10" style="7" customWidth="1"/>
    <col min="13" max="16384" width="9" style="7"/>
  </cols>
  <sheetData>
    <row r="1" spans="1:12" ht="21.75" customHeight="1">
      <c r="A1" s="9" t="s">
        <v>240</v>
      </c>
    </row>
    <row r="2" spans="1:12" s="11" customFormat="1" ht="56.25" customHeight="1">
      <c r="A2" s="44" t="s">
        <v>246</v>
      </c>
      <c r="B2" s="45"/>
      <c r="C2" s="45"/>
      <c r="D2" s="45"/>
      <c r="E2" s="45"/>
      <c r="F2" s="45"/>
      <c r="G2" s="45"/>
      <c r="H2" s="45"/>
      <c r="I2" s="45"/>
      <c r="J2" s="45"/>
      <c r="K2" s="45"/>
      <c r="L2" s="46"/>
    </row>
    <row r="3" spans="1:12" s="12" customFormat="1" ht="51.75" customHeight="1">
      <c r="A3" s="13" t="s">
        <v>22</v>
      </c>
      <c r="B3" s="13" t="s">
        <v>23</v>
      </c>
      <c r="C3" s="13" t="s">
        <v>239</v>
      </c>
      <c r="D3" s="13" t="s">
        <v>24</v>
      </c>
      <c r="E3" s="13" t="s">
        <v>25</v>
      </c>
      <c r="F3" s="13" t="s">
        <v>26</v>
      </c>
      <c r="G3" s="36" t="s">
        <v>238</v>
      </c>
      <c r="H3" s="34" t="s">
        <v>235</v>
      </c>
      <c r="I3" s="35" t="s">
        <v>236</v>
      </c>
      <c r="J3" s="36" t="s">
        <v>237</v>
      </c>
      <c r="K3" s="13" t="s">
        <v>156</v>
      </c>
      <c r="L3" s="13" t="s">
        <v>157</v>
      </c>
    </row>
    <row r="4" spans="1:12" s="8" customFormat="1" ht="26.25" customHeight="1">
      <c r="A4" s="1">
        <v>1</v>
      </c>
      <c r="B4" s="1" t="s">
        <v>0</v>
      </c>
      <c r="C4" s="2" t="s">
        <v>27</v>
      </c>
      <c r="D4" s="3" t="s">
        <v>28</v>
      </c>
      <c r="E4" s="4" t="s">
        <v>29</v>
      </c>
      <c r="F4" s="6">
        <v>45060001</v>
      </c>
      <c r="G4" s="42">
        <v>2</v>
      </c>
      <c r="H4" s="28">
        <v>250.5</v>
      </c>
      <c r="I4" s="28">
        <v>82.6</v>
      </c>
      <c r="J4" s="29">
        <f t="shared" ref="J4:J15" si="0">SUM(H4:I4)</f>
        <v>333.1</v>
      </c>
      <c r="K4" s="19">
        <v>1</v>
      </c>
      <c r="L4" s="17"/>
    </row>
    <row r="5" spans="1:12" s="8" customFormat="1" ht="26.25" customHeight="1">
      <c r="A5" s="1">
        <v>2</v>
      </c>
      <c r="B5" s="1" t="s">
        <v>30</v>
      </c>
      <c r="C5" s="2" t="s">
        <v>31</v>
      </c>
      <c r="D5" s="3" t="s">
        <v>28</v>
      </c>
      <c r="E5" s="4" t="s">
        <v>29</v>
      </c>
      <c r="F5" s="6">
        <v>45060001</v>
      </c>
      <c r="G5" s="42"/>
      <c r="H5" s="28">
        <v>233.5</v>
      </c>
      <c r="I5" s="28">
        <v>85.8</v>
      </c>
      <c r="J5" s="29">
        <f t="shared" si="0"/>
        <v>319.3</v>
      </c>
      <c r="K5" s="19">
        <v>2</v>
      </c>
      <c r="L5" s="17"/>
    </row>
    <row r="6" spans="1:12" s="8" customFormat="1" ht="21.75" customHeight="1">
      <c r="A6" s="1">
        <v>3</v>
      </c>
      <c r="B6" s="1" t="s">
        <v>32</v>
      </c>
      <c r="C6" s="2" t="s">
        <v>33</v>
      </c>
      <c r="D6" s="3" t="s">
        <v>34</v>
      </c>
      <c r="E6" s="4" t="s">
        <v>29</v>
      </c>
      <c r="F6" s="6">
        <v>45060002</v>
      </c>
      <c r="G6" s="42">
        <v>4</v>
      </c>
      <c r="H6" s="28">
        <v>224</v>
      </c>
      <c r="I6" s="28">
        <v>78.8</v>
      </c>
      <c r="J6" s="29">
        <f t="shared" si="0"/>
        <v>302.8</v>
      </c>
      <c r="K6" s="19">
        <v>1</v>
      </c>
      <c r="L6" s="17"/>
    </row>
    <row r="7" spans="1:12" s="8" customFormat="1" ht="21.75" customHeight="1">
      <c r="A7" s="1">
        <v>4</v>
      </c>
      <c r="B7" s="1" t="s">
        <v>39</v>
      </c>
      <c r="C7" s="2" t="s">
        <v>40</v>
      </c>
      <c r="D7" s="3" t="s">
        <v>34</v>
      </c>
      <c r="E7" s="4" t="s">
        <v>29</v>
      </c>
      <c r="F7" s="6">
        <v>45060002</v>
      </c>
      <c r="G7" s="42"/>
      <c r="H7" s="28">
        <v>214</v>
      </c>
      <c r="I7" s="28">
        <v>86.2</v>
      </c>
      <c r="J7" s="29">
        <f>SUM(H7:I7)</f>
        <v>300.2</v>
      </c>
      <c r="K7" s="19">
        <v>2</v>
      </c>
      <c r="L7" s="17"/>
    </row>
    <row r="8" spans="1:12" s="8" customFormat="1" ht="21.75" customHeight="1">
      <c r="A8" s="1">
        <v>5</v>
      </c>
      <c r="B8" s="1" t="s">
        <v>37</v>
      </c>
      <c r="C8" s="2" t="s">
        <v>38</v>
      </c>
      <c r="D8" s="3" t="s">
        <v>34</v>
      </c>
      <c r="E8" s="4" t="s">
        <v>29</v>
      </c>
      <c r="F8" s="6">
        <v>45060002</v>
      </c>
      <c r="G8" s="42"/>
      <c r="H8" s="28">
        <v>218</v>
      </c>
      <c r="I8" s="28">
        <v>81.8</v>
      </c>
      <c r="J8" s="29">
        <f>SUM(H8:I8)</f>
        <v>299.8</v>
      </c>
      <c r="K8" s="19">
        <v>3</v>
      </c>
      <c r="L8" s="17"/>
    </row>
    <row r="9" spans="1:12" s="8" customFormat="1" ht="21.75" customHeight="1">
      <c r="A9" s="1">
        <v>6</v>
      </c>
      <c r="B9" s="1" t="s">
        <v>35</v>
      </c>
      <c r="C9" s="2" t="s">
        <v>36</v>
      </c>
      <c r="D9" s="3" t="s">
        <v>34</v>
      </c>
      <c r="E9" s="4" t="s">
        <v>29</v>
      </c>
      <c r="F9" s="6">
        <v>45060002</v>
      </c>
      <c r="G9" s="42"/>
      <c r="H9" s="28">
        <v>223</v>
      </c>
      <c r="I9" s="28">
        <v>75.8</v>
      </c>
      <c r="J9" s="29">
        <f t="shared" si="0"/>
        <v>298.8</v>
      </c>
      <c r="K9" s="19">
        <v>4</v>
      </c>
      <c r="L9" s="17"/>
    </row>
    <row r="10" spans="1:12" s="39" customFormat="1" ht="19.5" customHeight="1">
      <c r="A10" s="1">
        <v>7</v>
      </c>
      <c r="B10" s="1" t="s">
        <v>242</v>
      </c>
      <c r="C10" s="2" t="s">
        <v>243</v>
      </c>
      <c r="D10" s="3" t="s">
        <v>244</v>
      </c>
      <c r="E10" s="4" t="s">
        <v>245</v>
      </c>
      <c r="F10" s="6">
        <v>45060003</v>
      </c>
      <c r="G10" s="6">
        <v>1</v>
      </c>
      <c r="H10" s="37">
        <v>231</v>
      </c>
      <c r="I10" s="37">
        <v>82.6</v>
      </c>
      <c r="J10" s="28">
        <f>SUM(H10:I10)</f>
        <v>313.60000000000002</v>
      </c>
      <c r="K10" s="1">
        <v>2</v>
      </c>
      <c r="L10" s="38"/>
    </row>
    <row r="11" spans="1:12" s="8" customFormat="1" ht="21.75" customHeight="1">
      <c r="A11" s="1">
        <v>8</v>
      </c>
      <c r="B11" s="1" t="s">
        <v>41</v>
      </c>
      <c r="C11" s="2" t="s">
        <v>42</v>
      </c>
      <c r="D11" s="3" t="s">
        <v>43</v>
      </c>
      <c r="E11" s="4" t="s">
        <v>44</v>
      </c>
      <c r="F11" s="6">
        <v>45060004</v>
      </c>
      <c r="G11" s="6">
        <v>1</v>
      </c>
      <c r="H11" s="28">
        <v>216.5</v>
      </c>
      <c r="I11" s="28">
        <v>82.6</v>
      </c>
      <c r="J11" s="29">
        <f t="shared" si="0"/>
        <v>299.10000000000002</v>
      </c>
      <c r="K11" s="19">
        <v>1</v>
      </c>
      <c r="L11" s="17"/>
    </row>
    <row r="12" spans="1:12" s="8" customFormat="1" ht="26.25" customHeight="1">
      <c r="A12" s="1">
        <v>9</v>
      </c>
      <c r="B12" s="1" t="s">
        <v>1</v>
      </c>
      <c r="C12" s="2" t="s">
        <v>45</v>
      </c>
      <c r="D12" s="3" t="s">
        <v>46</v>
      </c>
      <c r="E12" s="4" t="s">
        <v>47</v>
      </c>
      <c r="F12" s="6">
        <v>45060005</v>
      </c>
      <c r="G12" s="6">
        <v>1</v>
      </c>
      <c r="H12" s="28">
        <v>230.5</v>
      </c>
      <c r="I12" s="28">
        <v>84.2</v>
      </c>
      <c r="J12" s="29">
        <f t="shared" si="0"/>
        <v>314.7</v>
      </c>
      <c r="K12" s="19">
        <v>1</v>
      </c>
      <c r="L12" s="17"/>
    </row>
    <row r="13" spans="1:12" s="8" customFormat="1" ht="21.75" customHeight="1">
      <c r="A13" s="1">
        <v>10</v>
      </c>
      <c r="B13" s="1" t="s">
        <v>2</v>
      </c>
      <c r="C13" s="2" t="s">
        <v>48</v>
      </c>
      <c r="D13" s="3" t="s">
        <v>49</v>
      </c>
      <c r="E13" s="4" t="s">
        <v>29</v>
      </c>
      <c r="F13" s="6">
        <v>45060006</v>
      </c>
      <c r="G13" s="6">
        <v>1</v>
      </c>
      <c r="H13" s="28">
        <v>242.5</v>
      </c>
      <c r="I13" s="28">
        <v>83.8</v>
      </c>
      <c r="J13" s="29">
        <f t="shared" si="0"/>
        <v>326.3</v>
      </c>
      <c r="K13" s="19">
        <v>1</v>
      </c>
      <c r="L13" s="17"/>
    </row>
    <row r="14" spans="1:12" s="8" customFormat="1" ht="23.25" customHeight="1">
      <c r="A14" s="1">
        <v>11</v>
      </c>
      <c r="B14" s="1" t="s">
        <v>3</v>
      </c>
      <c r="C14" s="2" t="s">
        <v>50</v>
      </c>
      <c r="D14" s="3" t="s">
        <v>49</v>
      </c>
      <c r="E14" s="4" t="s">
        <v>51</v>
      </c>
      <c r="F14" s="6">
        <v>45060007</v>
      </c>
      <c r="G14" s="42">
        <v>4</v>
      </c>
      <c r="H14" s="28">
        <v>229.5</v>
      </c>
      <c r="I14" s="28">
        <v>77.8</v>
      </c>
      <c r="J14" s="29">
        <f t="shared" si="0"/>
        <v>307.3</v>
      </c>
      <c r="K14" s="19">
        <v>1</v>
      </c>
      <c r="L14" s="17"/>
    </row>
    <row r="15" spans="1:12" s="8" customFormat="1" ht="23.25" customHeight="1">
      <c r="A15" s="1">
        <v>12</v>
      </c>
      <c r="B15" s="1" t="s">
        <v>5</v>
      </c>
      <c r="C15" s="2" t="s">
        <v>53</v>
      </c>
      <c r="D15" s="3" t="s">
        <v>49</v>
      </c>
      <c r="E15" s="4" t="s">
        <v>51</v>
      </c>
      <c r="F15" s="6">
        <v>45060007</v>
      </c>
      <c r="G15" s="42"/>
      <c r="H15" s="28">
        <v>222</v>
      </c>
      <c r="I15" s="28">
        <v>81.400000000000006</v>
      </c>
      <c r="J15" s="29">
        <f t="shared" si="0"/>
        <v>303.39999999999998</v>
      </c>
      <c r="K15" s="19">
        <v>2</v>
      </c>
      <c r="L15" s="17"/>
    </row>
    <row r="16" spans="1:12" s="8" customFormat="1" ht="23.25" customHeight="1">
      <c r="A16" s="1">
        <v>13</v>
      </c>
      <c r="B16" s="1" t="s">
        <v>6</v>
      </c>
      <c r="C16" s="2" t="s">
        <v>54</v>
      </c>
      <c r="D16" s="3" t="s">
        <v>49</v>
      </c>
      <c r="E16" s="4" t="s">
        <v>51</v>
      </c>
      <c r="F16" s="6">
        <v>45060007</v>
      </c>
      <c r="G16" s="42"/>
      <c r="H16" s="28">
        <v>219.5</v>
      </c>
      <c r="I16" s="28">
        <v>82</v>
      </c>
      <c r="J16" s="29">
        <f t="shared" ref="J16:J26" si="1">SUM(H16:I16)</f>
        <v>301.5</v>
      </c>
      <c r="K16" s="19">
        <v>3</v>
      </c>
      <c r="L16" s="17"/>
    </row>
    <row r="17" spans="1:12" s="8" customFormat="1" ht="23.25" customHeight="1">
      <c r="A17" s="1">
        <v>14</v>
      </c>
      <c r="B17" s="1" t="s">
        <v>4</v>
      </c>
      <c r="C17" s="2" t="s">
        <v>52</v>
      </c>
      <c r="D17" s="3" t="s">
        <v>49</v>
      </c>
      <c r="E17" s="4" t="s">
        <v>51</v>
      </c>
      <c r="F17" s="6">
        <v>45060007</v>
      </c>
      <c r="G17" s="42"/>
      <c r="H17" s="28">
        <v>226.5</v>
      </c>
      <c r="I17" s="28">
        <v>73.2</v>
      </c>
      <c r="J17" s="29">
        <f>SUM(H17:I17)</f>
        <v>299.7</v>
      </c>
      <c r="K17" s="19">
        <v>4</v>
      </c>
      <c r="L17" s="17"/>
    </row>
    <row r="18" spans="1:12" s="8" customFormat="1" ht="21.75" customHeight="1">
      <c r="A18" s="1">
        <v>15</v>
      </c>
      <c r="B18" s="1" t="s">
        <v>7</v>
      </c>
      <c r="C18" s="2" t="s">
        <v>55</v>
      </c>
      <c r="D18" s="3" t="s">
        <v>49</v>
      </c>
      <c r="E18" s="4" t="s">
        <v>56</v>
      </c>
      <c r="F18" s="6">
        <v>45060008</v>
      </c>
      <c r="G18" s="6">
        <v>1</v>
      </c>
      <c r="H18" s="28">
        <v>224</v>
      </c>
      <c r="I18" s="28">
        <v>78.599999999999994</v>
      </c>
      <c r="J18" s="29">
        <f t="shared" si="1"/>
        <v>302.60000000000002</v>
      </c>
      <c r="K18" s="19">
        <v>1</v>
      </c>
      <c r="L18" s="17"/>
    </row>
    <row r="19" spans="1:12" s="8" customFormat="1" ht="24.75" customHeight="1">
      <c r="A19" s="1">
        <v>16</v>
      </c>
      <c r="B19" s="1" t="s">
        <v>8</v>
      </c>
      <c r="C19" s="2" t="s">
        <v>57</v>
      </c>
      <c r="D19" s="3" t="s">
        <v>49</v>
      </c>
      <c r="E19" s="4" t="s">
        <v>58</v>
      </c>
      <c r="F19" s="6">
        <v>45060009</v>
      </c>
      <c r="G19" s="6">
        <v>1</v>
      </c>
      <c r="H19" s="28">
        <v>211.5</v>
      </c>
      <c r="I19" s="28">
        <v>82</v>
      </c>
      <c r="J19" s="29">
        <f t="shared" si="1"/>
        <v>293.5</v>
      </c>
      <c r="K19" s="19">
        <v>1</v>
      </c>
      <c r="L19" s="17"/>
    </row>
    <row r="20" spans="1:12" s="8" customFormat="1" ht="24.75" customHeight="1">
      <c r="A20" s="1">
        <v>17</v>
      </c>
      <c r="B20" s="1" t="s">
        <v>9</v>
      </c>
      <c r="C20" s="2" t="s">
        <v>59</v>
      </c>
      <c r="D20" s="3" t="s">
        <v>49</v>
      </c>
      <c r="E20" s="4" t="s">
        <v>60</v>
      </c>
      <c r="F20" s="6">
        <v>45060010</v>
      </c>
      <c r="G20" s="6">
        <v>1</v>
      </c>
      <c r="H20" s="28">
        <v>192.5</v>
      </c>
      <c r="I20" s="28">
        <v>80.2</v>
      </c>
      <c r="J20" s="29">
        <f t="shared" si="1"/>
        <v>272.7</v>
      </c>
      <c r="K20" s="19">
        <v>1</v>
      </c>
      <c r="L20" s="17"/>
    </row>
    <row r="21" spans="1:12" s="8" customFormat="1" ht="24" customHeight="1">
      <c r="A21" s="1">
        <v>18</v>
      </c>
      <c r="B21" s="1" t="s">
        <v>65</v>
      </c>
      <c r="C21" s="2" t="s">
        <v>66</v>
      </c>
      <c r="D21" s="3" t="s">
        <v>63</v>
      </c>
      <c r="E21" s="4" t="s">
        <v>64</v>
      </c>
      <c r="F21" s="6">
        <v>45060011</v>
      </c>
      <c r="G21" s="42">
        <v>3</v>
      </c>
      <c r="H21" s="28">
        <v>203</v>
      </c>
      <c r="I21" s="28">
        <v>80</v>
      </c>
      <c r="J21" s="29">
        <f t="shared" si="1"/>
        <v>283</v>
      </c>
      <c r="K21" s="19">
        <v>1</v>
      </c>
      <c r="L21" s="17"/>
    </row>
    <row r="22" spans="1:12" s="16" customFormat="1" ht="24" customHeight="1">
      <c r="A22" s="1">
        <v>19</v>
      </c>
      <c r="B22" s="1" t="s">
        <v>61</v>
      </c>
      <c r="C22" s="2" t="s">
        <v>62</v>
      </c>
      <c r="D22" s="3" t="s">
        <v>63</v>
      </c>
      <c r="E22" s="4" t="s">
        <v>64</v>
      </c>
      <c r="F22" s="6">
        <v>45060011</v>
      </c>
      <c r="G22" s="42"/>
      <c r="H22" s="28">
        <v>209</v>
      </c>
      <c r="I22" s="28">
        <v>72.8</v>
      </c>
      <c r="J22" s="28">
        <f>SUM(H22:I22)</f>
        <v>281.8</v>
      </c>
      <c r="K22" s="1">
        <v>2</v>
      </c>
      <c r="L22" s="18"/>
    </row>
    <row r="23" spans="1:12" s="8" customFormat="1" ht="24" customHeight="1">
      <c r="A23" s="1">
        <v>20</v>
      </c>
      <c r="B23" s="1" t="s">
        <v>67</v>
      </c>
      <c r="C23" s="2" t="s">
        <v>68</v>
      </c>
      <c r="D23" s="3" t="s">
        <v>63</v>
      </c>
      <c r="E23" s="4" t="s">
        <v>64</v>
      </c>
      <c r="F23" s="6">
        <v>45060011</v>
      </c>
      <c r="G23" s="42"/>
      <c r="H23" s="28">
        <v>201.5</v>
      </c>
      <c r="I23" s="28">
        <v>74.400000000000006</v>
      </c>
      <c r="J23" s="29">
        <f t="shared" si="1"/>
        <v>275.89999999999998</v>
      </c>
      <c r="K23" s="19">
        <v>3</v>
      </c>
      <c r="L23" s="17"/>
    </row>
    <row r="24" spans="1:12" s="8" customFormat="1" ht="21.75" customHeight="1">
      <c r="A24" s="1">
        <v>21</v>
      </c>
      <c r="B24" s="1" t="s">
        <v>70</v>
      </c>
      <c r="C24" s="2" t="s">
        <v>71</v>
      </c>
      <c r="D24" s="3" t="s">
        <v>63</v>
      </c>
      <c r="E24" s="4" t="s">
        <v>69</v>
      </c>
      <c r="F24" s="6">
        <v>45060012</v>
      </c>
      <c r="G24" s="6">
        <v>1</v>
      </c>
      <c r="H24" s="28">
        <v>193.5</v>
      </c>
      <c r="I24" s="28">
        <v>82.2</v>
      </c>
      <c r="J24" s="29">
        <f t="shared" si="1"/>
        <v>275.7</v>
      </c>
      <c r="K24" s="19">
        <v>1</v>
      </c>
      <c r="L24" s="17"/>
    </row>
    <row r="25" spans="1:12" s="8" customFormat="1" ht="21.75" customHeight="1">
      <c r="A25" s="1">
        <v>22</v>
      </c>
      <c r="B25" s="1" t="s">
        <v>72</v>
      </c>
      <c r="C25" s="2" t="s">
        <v>73</v>
      </c>
      <c r="D25" s="3" t="s">
        <v>63</v>
      </c>
      <c r="E25" s="4" t="s">
        <v>74</v>
      </c>
      <c r="F25" s="6">
        <v>45060013</v>
      </c>
      <c r="G25" s="6">
        <v>1</v>
      </c>
      <c r="H25" s="28">
        <v>189</v>
      </c>
      <c r="I25" s="28">
        <v>75.8</v>
      </c>
      <c r="J25" s="29">
        <f t="shared" si="1"/>
        <v>264.8</v>
      </c>
      <c r="K25" s="19">
        <v>1</v>
      </c>
      <c r="L25" s="17"/>
    </row>
    <row r="26" spans="1:12" s="8" customFormat="1" ht="21.75" customHeight="1">
      <c r="A26" s="1">
        <v>23</v>
      </c>
      <c r="B26" s="1" t="s">
        <v>75</v>
      </c>
      <c r="C26" s="2" t="s">
        <v>76</v>
      </c>
      <c r="D26" s="3" t="s">
        <v>63</v>
      </c>
      <c r="E26" s="4" t="s">
        <v>77</v>
      </c>
      <c r="F26" s="6">
        <v>45060014</v>
      </c>
      <c r="G26" s="6">
        <v>1</v>
      </c>
      <c r="H26" s="28">
        <v>161.5</v>
      </c>
      <c r="I26" s="28">
        <v>75.599999999999994</v>
      </c>
      <c r="J26" s="29">
        <f t="shared" si="1"/>
        <v>237.1</v>
      </c>
      <c r="K26" s="19">
        <v>1</v>
      </c>
      <c r="L26" s="17"/>
    </row>
    <row r="27" spans="1:12" s="16" customFormat="1" ht="21.75" customHeight="1">
      <c r="A27" s="1">
        <v>24</v>
      </c>
      <c r="B27" s="1" t="s">
        <v>78</v>
      </c>
      <c r="C27" s="2" t="s">
        <v>79</v>
      </c>
      <c r="D27" s="3" t="s">
        <v>63</v>
      </c>
      <c r="E27" s="4" t="s">
        <v>80</v>
      </c>
      <c r="F27" s="6">
        <v>45060016</v>
      </c>
      <c r="G27" s="42">
        <v>2</v>
      </c>
      <c r="H27" s="28">
        <v>205.5</v>
      </c>
      <c r="I27" s="28">
        <v>86.6</v>
      </c>
      <c r="J27" s="28">
        <f t="shared" ref="J27:J32" si="2">SUM(H27:I27)</f>
        <v>292.10000000000002</v>
      </c>
      <c r="K27" s="1">
        <v>1</v>
      </c>
      <c r="L27" s="18"/>
    </row>
    <row r="28" spans="1:12" s="8" customFormat="1" ht="21.75" customHeight="1">
      <c r="A28" s="1">
        <v>25</v>
      </c>
      <c r="B28" s="1" t="s">
        <v>81</v>
      </c>
      <c r="C28" s="2" t="s">
        <v>82</v>
      </c>
      <c r="D28" s="3" t="s">
        <v>63</v>
      </c>
      <c r="E28" s="4" t="s">
        <v>80</v>
      </c>
      <c r="F28" s="6">
        <v>45060016</v>
      </c>
      <c r="G28" s="42"/>
      <c r="H28" s="28">
        <v>197</v>
      </c>
      <c r="I28" s="28">
        <v>86.4</v>
      </c>
      <c r="J28" s="29">
        <f t="shared" si="2"/>
        <v>283.39999999999998</v>
      </c>
      <c r="K28" s="19">
        <v>2</v>
      </c>
      <c r="L28" s="17"/>
    </row>
    <row r="29" spans="1:12" s="8" customFormat="1" ht="21.75" customHeight="1">
      <c r="A29" s="1">
        <v>26</v>
      </c>
      <c r="B29" s="1" t="s">
        <v>83</v>
      </c>
      <c r="C29" s="2" t="s">
        <v>84</v>
      </c>
      <c r="D29" s="3" t="s">
        <v>63</v>
      </c>
      <c r="E29" s="4" t="s">
        <v>85</v>
      </c>
      <c r="F29" s="6">
        <v>45060017</v>
      </c>
      <c r="G29" s="6">
        <v>1</v>
      </c>
      <c r="H29" s="28">
        <v>184.5</v>
      </c>
      <c r="I29" s="28">
        <v>79.599999999999994</v>
      </c>
      <c r="J29" s="29">
        <f t="shared" si="2"/>
        <v>264.10000000000002</v>
      </c>
      <c r="K29" s="19">
        <v>1</v>
      </c>
      <c r="L29" s="17"/>
    </row>
    <row r="30" spans="1:12" s="8" customFormat="1" ht="21.75" customHeight="1">
      <c r="A30" s="1">
        <v>27</v>
      </c>
      <c r="B30" s="1" t="s">
        <v>87</v>
      </c>
      <c r="C30" s="2" t="s">
        <v>88</v>
      </c>
      <c r="D30" s="3" t="s">
        <v>63</v>
      </c>
      <c r="E30" s="4" t="s">
        <v>86</v>
      </c>
      <c r="F30" s="6">
        <v>45060018</v>
      </c>
      <c r="G30" s="6">
        <v>1</v>
      </c>
      <c r="H30" s="28">
        <v>203.5</v>
      </c>
      <c r="I30" s="28">
        <v>85.2</v>
      </c>
      <c r="J30" s="29">
        <f t="shared" si="2"/>
        <v>288.7</v>
      </c>
      <c r="K30" s="19">
        <v>1</v>
      </c>
      <c r="L30" s="17"/>
    </row>
    <row r="31" spans="1:12" s="8" customFormat="1" ht="27.75" customHeight="1">
      <c r="A31" s="1">
        <v>28</v>
      </c>
      <c r="B31" s="1" t="s">
        <v>158</v>
      </c>
      <c r="C31" s="2" t="s">
        <v>159</v>
      </c>
      <c r="D31" s="3" t="s">
        <v>160</v>
      </c>
      <c r="E31" s="4" t="s">
        <v>161</v>
      </c>
      <c r="F31" s="6">
        <v>45060019</v>
      </c>
      <c r="G31" s="6">
        <v>1</v>
      </c>
      <c r="H31" s="28">
        <v>187</v>
      </c>
      <c r="I31" s="28">
        <v>82.4</v>
      </c>
      <c r="J31" s="29">
        <f t="shared" si="2"/>
        <v>269.39999999999998</v>
      </c>
      <c r="K31" s="19">
        <v>1</v>
      </c>
      <c r="L31" s="17"/>
    </row>
    <row r="32" spans="1:12" s="8" customFormat="1" ht="21.75" customHeight="1">
      <c r="A32" s="1">
        <v>29</v>
      </c>
      <c r="B32" s="1" t="s">
        <v>89</v>
      </c>
      <c r="C32" s="5">
        <v>1145060212615</v>
      </c>
      <c r="D32" s="3" t="s">
        <v>90</v>
      </c>
      <c r="E32" s="4" t="s">
        <v>29</v>
      </c>
      <c r="F32" s="6">
        <v>45060021</v>
      </c>
      <c r="G32" s="6">
        <v>1</v>
      </c>
      <c r="H32" s="37">
        <v>0</v>
      </c>
      <c r="I32" s="28">
        <v>83</v>
      </c>
      <c r="J32" s="29">
        <f t="shared" si="2"/>
        <v>83</v>
      </c>
      <c r="K32" s="19">
        <v>1</v>
      </c>
      <c r="L32" s="19"/>
    </row>
    <row r="33" spans="1:12" s="8" customFormat="1" ht="21.75" customHeight="1">
      <c r="A33" s="1">
        <v>30</v>
      </c>
      <c r="B33" s="1" t="s">
        <v>91</v>
      </c>
      <c r="C33" s="2" t="s">
        <v>92</v>
      </c>
      <c r="D33" s="3" t="s">
        <v>93</v>
      </c>
      <c r="E33" s="4" t="s">
        <v>29</v>
      </c>
      <c r="F33" s="6">
        <v>45060022</v>
      </c>
      <c r="G33" s="6">
        <v>1</v>
      </c>
      <c r="H33" s="28">
        <v>235</v>
      </c>
      <c r="I33" s="28">
        <v>81.400000000000006</v>
      </c>
      <c r="J33" s="29">
        <f t="shared" ref="J33:J43" si="3">SUM(H33:I33)</f>
        <v>316.39999999999998</v>
      </c>
      <c r="K33" s="19">
        <v>1</v>
      </c>
      <c r="L33" s="17"/>
    </row>
    <row r="34" spans="1:12" s="8" customFormat="1" ht="21.75" customHeight="1">
      <c r="A34" s="1">
        <v>31</v>
      </c>
      <c r="B34" s="1" t="s">
        <v>96</v>
      </c>
      <c r="C34" s="2" t="s">
        <v>97</v>
      </c>
      <c r="D34" s="3" t="s">
        <v>94</v>
      </c>
      <c r="E34" s="4" t="s">
        <v>95</v>
      </c>
      <c r="F34" s="6">
        <v>45060023</v>
      </c>
      <c r="G34" s="6">
        <v>1</v>
      </c>
      <c r="H34" s="28">
        <v>198.5</v>
      </c>
      <c r="I34" s="28">
        <v>81.099999999999994</v>
      </c>
      <c r="J34" s="29">
        <f t="shared" si="3"/>
        <v>279.60000000000002</v>
      </c>
      <c r="K34" s="19">
        <v>1</v>
      </c>
      <c r="L34" s="17"/>
    </row>
    <row r="35" spans="1:12" s="8" customFormat="1" ht="25.5" customHeight="1">
      <c r="A35" s="1">
        <v>32</v>
      </c>
      <c r="B35" s="1" t="s">
        <v>100</v>
      </c>
      <c r="C35" s="2" t="s">
        <v>101</v>
      </c>
      <c r="D35" s="3" t="s">
        <v>98</v>
      </c>
      <c r="E35" s="4" t="s">
        <v>99</v>
      </c>
      <c r="F35" s="6">
        <v>45060024</v>
      </c>
      <c r="G35" s="6">
        <v>1</v>
      </c>
      <c r="H35" s="28">
        <v>186.5</v>
      </c>
      <c r="I35" s="28">
        <v>74.7</v>
      </c>
      <c r="J35" s="29">
        <f t="shared" si="3"/>
        <v>261.2</v>
      </c>
      <c r="K35" s="19">
        <v>1</v>
      </c>
      <c r="L35" s="17"/>
    </row>
    <row r="36" spans="1:12" s="8" customFormat="1" ht="21" customHeight="1">
      <c r="A36" s="1">
        <v>33</v>
      </c>
      <c r="B36" s="1" t="s">
        <v>102</v>
      </c>
      <c r="C36" s="2" t="s">
        <v>103</v>
      </c>
      <c r="D36" s="3" t="s">
        <v>104</v>
      </c>
      <c r="E36" s="4" t="s">
        <v>105</v>
      </c>
      <c r="F36" s="6">
        <v>45060025</v>
      </c>
      <c r="G36" s="6">
        <v>1</v>
      </c>
      <c r="H36" s="28">
        <v>207.5</v>
      </c>
      <c r="I36" s="28">
        <v>77.5</v>
      </c>
      <c r="J36" s="29">
        <f t="shared" si="3"/>
        <v>285</v>
      </c>
      <c r="K36" s="19">
        <v>1</v>
      </c>
      <c r="L36" s="17"/>
    </row>
    <row r="37" spans="1:12" s="8" customFormat="1" ht="19.5" customHeight="1">
      <c r="A37" s="1">
        <v>34</v>
      </c>
      <c r="B37" s="1" t="s">
        <v>107</v>
      </c>
      <c r="C37" s="2" t="s">
        <v>108</v>
      </c>
      <c r="D37" s="3" t="s">
        <v>104</v>
      </c>
      <c r="E37" s="4" t="s">
        <v>106</v>
      </c>
      <c r="F37" s="6">
        <v>45060026</v>
      </c>
      <c r="G37" s="6">
        <v>1</v>
      </c>
      <c r="H37" s="28">
        <v>201</v>
      </c>
      <c r="I37" s="28">
        <v>80</v>
      </c>
      <c r="J37" s="29">
        <f t="shared" si="3"/>
        <v>281</v>
      </c>
      <c r="K37" s="19">
        <v>1</v>
      </c>
      <c r="L37" s="17"/>
    </row>
    <row r="38" spans="1:12" s="8" customFormat="1" ht="19.5" customHeight="1">
      <c r="A38" s="1">
        <v>35</v>
      </c>
      <c r="B38" s="1" t="s">
        <v>109</v>
      </c>
      <c r="C38" s="2" t="s">
        <v>110</v>
      </c>
      <c r="D38" s="3" t="s">
        <v>111</v>
      </c>
      <c r="E38" s="4" t="s">
        <v>112</v>
      </c>
      <c r="F38" s="6">
        <v>45060027</v>
      </c>
      <c r="G38" s="6">
        <v>1</v>
      </c>
      <c r="H38" s="28">
        <v>214</v>
      </c>
      <c r="I38" s="28">
        <v>75.2</v>
      </c>
      <c r="J38" s="29">
        <f t="shared" si="3"/>
        <v>289.2</v>
      </c>
      <c r="K38" s="19">
        <v>1</v>
      </c>
      <c r="L38" s="17"/>
    </row>
    <row r="39" spans="1:12" s="8" customFormat="1" ht="21.75" customHeight="1">
      <c r="A39" s="1">
        <v>36</v>
      </c>
      <c r="B39" s="1" t="s">
        <v>113</v>
      </c>
      <c r="C39" s="2" t="s">
        <v>114</v>
      </c>
      <c r="D39" s="3" t="s">
        <v>111</v>
      </c>
      <c r="E39" s="4" t="s">
        <v>115</v>
      </c>
      <c r="F39" s="6">
        <v>45060029</v>
      </c>
      <c r="G39" s="6">
        <v>1</v>
      </c>
      <c r="H39" s="28">
        <v>213</v>
      </c>
      <c r="I39" s="28">
        <v>74.8</v>
      </c>
      <c r="J39" s="29">
        <f t="shared" si="3"/>
        <v>287.8</v>
      </c>
      <c r="K39" s="19">
        <v>1</v>
      </c>
      <c r="L39" s="17"/>
    </row>
    <row r="40" spans="1:12" s="8" customFormat="1" ht="21.75" customHeight="1">
      <c r="A40" s="1">
        <v>37</v>
      </c>
      <c r="B40" s="1" t="s">
        <v>116</v>
      </c>
      <c r="C40" s="2" t="s">
        <v>117</v>
      </c>
      <c r="D40" s="3" t="s">
        <v>111</v>
      </c>
      <c r="E40" s="4" t="s">
        <v>118</v>
      </c>
      <c r="F40" s="6">
        <v>45060030</v>
      </c>
      <c r="G40" s="6">
        <v>1</v>
      </c>
      <c r="H40" s="28">
        <v>206</v>
      </c>
      <c r="I40" s="28">
        <v>77.8</v>
      </c>
      <c r="J40" s="29">
        <f t="shared" si="3"/>
        <v>283.8</v>
      </c>
      <c r="K40" s="19">
        <v>1</v>
      </c>
      <c r="L40" s="17"/>
    </row>
    <row r="41" spans="1:12" s="8" customFormat="1" ht="21.75" customHeight="1">
      <c r="A41" s="1">
        <v>38</v>
      </c>
      <c r="B41" s="1" t="s">
        <v>119</v>
      </c>
      <c r="C41" s="2" t="s">
        <v>120</v>
      </c>
      <c r="D41" s="3" t="s">
        <v>111</v>
      </c>
      <c r="E41" s="4" t="s">
        <v>121</v>
      </c>
      <c r="F41" s="6">
        <v>45060031</v>
      </c>
      <c r="G41" s="6">
        <v>1</v>
      </c>
      <c r="H41" s="28">
        <v>181</v>
      </c>
      <c r="I41" s="28">
        <v>83</v>
      </c>
      <c r="J41" s="29">
        <f t="shared" si="3"/>
        <v>264</v>
      </c>
      <c r="K41" s="19">
        <v>1</v>
      </c>
      <c r="L41" s="17"/>
    </row>
    <row r="42" spans="1:12" s="8" customFormat="1" ht="21.75" customHeight="1">
      <c r="A42" s="1">
        <v>39</v>
      </c>
      <c r="B42" s="1" t="s">
        <v>10</v>
      </c>
      <c r="C42" s="2" t="s">
        <v>122</v>
      </c>
      <c r="D42" s="3" t="s">
        <v>123</v>
      </c>
      <c r="E42" s="4" t="s">
        <v>99</v>
      </c>
      <c r="F42" s="6">
        <v>45060032</v>
      </c>
      <c r="G42" s="6">
        <v>1</v>
      </c>
      <c r="H42" s="28">
        <v>181</v>
      </c>
      <c r="I42" s="28">
        <v>78.599999999999994</v>
      </c>
      <c r="J42" s="29">
        <f t="shared" si="3"/>
        <v>259.60000000000002</v>
      </c>
      <c r="K42" s="19">
        <v>1</v>
      </c>
      <c r="L42" s="17"/>
    </row>
    <row r="43" spans="1:12" s="8" customFormat="1" ht="21.75" customHeight="1">
      <c r="A43" s="1">
        <v>40</v>
      </c>
      <c r="B43" s="1" t="s">
        <v>11</v>
      </c>
      <c r="C43" s="2" t="s">
        <v>124</v>
      </c>
      <c r="D43" s="3" t="s">
        <v>123</v>
      </c>
      <c r="E43" s="4" t="s">
        <v>29</v>
      </c>
      <c r="F43" s="6">
        <v>45060033</v>
      </c>
      <c r="G43" s="6">
        <v>1</v>
      </c>
      <c r="H43" s="28">
        <v>218.5</v>
      </c>
      <c r="I43" s="28">
        <v>82.4</v>
      </c>
      <c r="J43" s="29">
        <f t="shared" si="3"/>
        <v>300.89999999999998</v>
      </c>
      <c r="K43" s="19">
        <v>1</v>
      </c>
      <c r="L43" s="17"/>
    </row>
    <row r="44" spans="1:12" s="8" customFormat="1" ht="22.5" customHeight="1">
      <c r="A44" s="1">
        <v>41</v>
      </c>
      <c r="B44" s="1" t="s">
        <v>125</v>
      </c>
      <c r="C44" s="2" t="s">
        <v>126</v>
      </c>
      <c r="D44" s="3" t="s">
        <v>127</v>
      </c>
      <c r="E44" s="4" t="s">
        <v>29</v>
      </c>
      <c r="F44" s="6">
        <v>45060034</v>
      </c>
      <c r="G44" s="6">
        <v>1</v>
      </c>
      <c r="H44" s="28">
        <v>236</v>
      </c>
      <c r="I44" s="28">
        <v>88.6</v>
      </c>
      <c r="J44" s="29">
        <f t="shared" ref="J44:J53" si="4">SUM(H44:I44)</f>
        <v>324.60000000000002</v>
      </c>
      <c r="K44" s="19">
        <v>1</v>
      </c>
      <c r="L44" s="17"/>
    </row>
    <row r="45" spans="1:12" s="8" customFormat="1" ht="22.5" customHeight="1">
      <c r="A45" s="1">
        <v>42</v>
      </c>
      <c r="B45" s="1" t="s">
        <v>128</v>
      </c>
      <c r="C45" s="2" t="s">
        <v>129</v>
      </c>
      <c r="D45" s="3" t="s">
        <v>127</v>
      </c>
      <c r="E45" s="4" t="s">
        <v>86</v>
      </c>
      <c r="F45" s="6">
        <v>45060035</v>
      </c>
      <c r="G45" s="6">
        <v>1</v>
      </c>
      <c r="H45" s="28">
        <v>229.5</v>
      </c>
      <c r="I45" s="28">
        <v>67.400000000000006</v>
      </c>
      <c r="J45" s="29">
        <f t="shared" si="4"/>
        <v>296.89999999999998</v>
      </c>
      <c r="K45" s="19">
        <v>1</v>
      </c>
      <c r="L45" s="17"/>
    </row>
    <row r="46" spans="1:12" s="8" customFormat="1" ht="21.75" customHeight="1">
      <c r="A46" s="1">
        <v>43</v>
      </c>
      <c r="B46" s="1" t="s">
        <v>12</v>
      </c>
      <c r="C46" s="2" t="s">
        <v>131</v>
      </c>
      <c r="D46" s="3" t="s">
        <v>130</v>
      </c>
      <c r="E46" s="4" t="s">
        <v>29</v>
      </c>
      <c r="F46" s="6">
        <v>45060036</v>
      </c>
      <c r="G46" s="42">
        <v>2</v>
      </c>
      <c r="H46" s="28">
        <v>238</v>
      </c>
      <c r="I46" s="28">
        <v>83.4</v>
      </c>
      <c r="J46" s="29">
        <f t="shared" si="4"/>
        <v>321.39999999999998</v>
      </c>
      <c r="K46" s="19">
        <v>1</v>
      </c>
      <c r="L46" s="17"/>
    </row>
    <row r="47" spans="1:12" s="8" customFormat="1" ht="21.75" customHeight="1">
      <c r="A47" s="1">
        <v>44</v>
      </c>
      <c r="B47" s="1" t="s">
        <v>13</v>
      </c>
      <c r="C47" s="2" t="s">
        <v>132</v>
      </c>
      <c r="D47" s="3" t="s">
        <v>130</v>
      </c>
      <c r="E47" s="4" t="s">
        <v>29</v>
      </c>
      <c r="F47" s="6">
        <v>45060036</v>
      </c>
      <c r="G47" s="42"/>
      <c r="H47" s="28">
        <v>236</v>
      </c>
      <c r="I47" s="28">
        <v>81.8</v>
      </c>
      <c r="J47" s="29">
        <f t="shared" si="4"/>
        <v>317.8</v>
      </c>
      <c r="K47" s="19">
        <v>2</v>
      </c>
      <c r="L47" s="17"/>
    </row>
    <row r="48" spans="1:12" s="8" customFormat="1" ht="21.75" customHeight="1">
      <c r="A48" s="1">
        <v>45</v>
      </c>
      <c r="B48" s="1" t="s">
        <v>14</v>
      </c>
      <c r="C48" s="2" t="s">
        <v>133</v>
      </c>
      <c r="D48" s="3" t="s">
        <v>130</v>
      </c>
      <c r="E48" s="4" t="s">
        <v>134</v>
      </c>
      <c r="F48" s="6">
        <v>45060037</v>
      </c>
      <c r="G48" s="6">
        <v>1</v>
      </c>
      <c r="H48" s="28">
        <v>229</v>
      </c>
      <c r="I48" s="28">
        <v>84.2</v>
      </c>
      <c r="J48" s="29">
        <f t="shared" si="4"/>
        <v>313.2</v>
      </c>
      <c r="K48" s="19">
        <v>1</v>
      </c>
      <c r="L48" s="17"/>
    </row>
    <row r="49" spans="1:12" s="8" customFormat="1" ht="21.75" customHeight="1">
      <c r="A49" s="1">
        <v>46</v>
      </c>
      <c r="B49" s="1" t="s">
        <v>15</v>
      </c>
      <c r="C49" s="2" t="s">
        <v>137</v>
      </c>
      <c r="D49" s="3" t="s">
        <v>135</v>
      </c>
      <c r="E49" s="4" t="s">
        <v>136</v>
      </c>
      <c r="F49" s="6">
        <v>45060039</v>
      </c>
      <c r="G49" s="6">
        <v>1</v>
      </c>
      <c r="H49" s="28">
        <v>193.5</v>
      </c>
      <c r="I49" s="28">
        <v>84</v>
      </c>
      <c r="J49" s="29">
        <f t="shared" si="4"/>
        <v>277.5</v>
      </c>
      <c r="K49" s="19">
        <v>1</v>
      </c>
      <c r="L49" s="17"/>
    </row>
    <row r="50" spans="1:12" s="8" customFormat="1" ht="21.75" customHeight="1">
      <c r="A50" s="1">
        <v>47</v>
      </c>
      <c r="B50" s="1" t="s">
        <v>16</v>
      </c>
      <c r="C50" s="2" t="s">
        <v>138</v>
      </c>
      <c r="D50" s="3" t="s">
        <v>135</v>
      </c>
      <c r="E50" s="4" t="s">
        <v>139</v>
      </c>
      <c r="F50" s="6">
        <v>45060040</v>
      </c>
      <c r="G50" s="6">
        <v>1</v>
      </c>
      <c r="H50" s="28">
        <v>238.5</v>
      </c>
      <c r="I50" s="28">
        <v>82.2</v>
      </c>
      <c r="J50" s="29">
        <f t="shared" si="4"/>
        <v>320.7</v>
      </c>
      <c r="K50" s="19">
        <v>1</v>
      </c>
      <c r="L50" s="17"/>
    </row>
    <row r="51" spans="1:12" s="8" customFormat="1" ht="67.5" customHeight="1">
      <c r="A51" s="1">
        <v>48</v>
      </c>
      <c r="B51" s="1" t="s">
        <v>17</v>
      </c>
      <c r="C51" s="2" t="s">
        <v>142</v>
      </c>
      <c r="D51" s="3" t="s">
        <v>140</v>
      </c>
      <c r="E51" s="4" t="s">
        <v>141</v>
      </c>
      <c r="F51" s="6">
        <v>45060041</v>
      </c>
      <c r="G51" s="6">
        <v>1</v>
      </c>
      <c r="H51" s="28">
        <v>232</v>
      </c>
      <c r="I51" s="28">
        <v>85</v>
      </c>
      <c r="J51" s="29">
        <f t="shared" si="4"/>
        <v>317</v>
      </c>
      <c r="K51" s="19">
        <v>1</v>
      </c>
      <c r="L51" s="20"/>
    </row>
    <row r="52" spans="1:12" s="8" customFormat="1" ht="25.5" customHeight="1">
      <c r="A52" s="1">
        <v>49</v>
      </c>
      <c r="B52" s="1" t="s">
        <v>18</v>
      </c>
      <c r="C52" s="2" t="s">
        <v>143</v>
      </c>
      <c r="D52" s="3" t="s">
        <v>144</v>
      </c>
      <c r="E52" s="4" t="s">
        <v>29</v>
      </c>
      <c r="F52" s="6">
        <v>45060042</v>
      </c>
      <c r="G52" s="6">
        <v>1</v>
      </c>
      <c r="H52" s="28">
        <v>224</v>
      </c>
      <c r="I52" s="28">
        <v>79.8</v>
      </c>
      <c r="J52" s="29">
        <f t="shared" si="4"/>
        <v>303.8</v>
      </c>
      <c r="K52" s="19">
        <v>1</v>
      </c>
      <c r="L52" s="17"/>
    </row>
    <row r="53" spans="1:12" s="8" customFormat="1" ht="21.75" customHeight="1">
      <c r="A53" s="1">
        <v>50</v>
      </c>
      <c r="B53" s="1" t="s">
        <v>146</v>
      </c>
      <c r="C53" s="2" t="s">
        <v>147</v>
      </c>
      <c r="D53" s="3" t="s">
        <v>145</v>
      </c>
      <c r="E53" s="4" t="s">
        <v>99</v>
      </c>
      <c r="F53" s="6">
        <v>45060043</v>
      </c>
      <c r="G53" s="6">
        <v>1</v>
      </c>
      <c r="H53" s="28">
        <v>216.5</v>
      </c>
      <c r="I53" s="28">
        <v>81.400000000000006</v>
      </c>
      <c r="J53" s="29">
        <f t="shared" si="4"/>
        <v>297.89999999999998</v>
      </c>
      <c r="K53" s="19">
        <v>1</v>
      </c>
      <c r="L53" s="17"/>
    </row>
    <row r="54" spans="1:12" s="8" customFormat="1" ht="21.75" customHeight="1">
      <c r="A54" s="1">
        <v>51</v>
      </c>
      <c r="B54" s="1" t="s">
        <v>19</v>
      </c>
      <c r="C54" s="2" t="s">
        <v>148</v>
      </c>
      <c r="D54" s="3" t="s">
        <v>149</v>
      </c>
      <c r="E54" s="4" t="s">
        <v>29</v>
      </c>
      <c r="F54" s="6">
        <v>45060045</v>
      </c>
      <c r="G54" s="6">
        <v>1</v>
      </c>
      <c r="H54" s="28">
        <v>220.5</v>
      </c>
      <c r="I54" s="28">
        <v>78.7</v>
      </c>
      <c r="J54" s="29">
        <f>SUM(H54:I54)</f>
        <v>299.2</v>
      </c>
      <c r="K54" s="19">
        <v>1</v>
      </c>
      <c r="L54" s="17"/>
    </row>
    <row r="55" spans="1:12" s="8" customFormat="1" ht="24" customHeight="1">
      <c r="A55" s="1">
        <v>52</v>
      </c>
      <c r="B55" s="1" t="s">
        <v>20</v>
      </c>
      <c r="C55" s="2" t="s">
        <v>150</v>
      </c>
      <c r="D55" s="3" t="s">
        <v>151</v>
      </c>
      <c r="E55" s="4" t="s">
        <v>152</v>
      </c>
      <c r="F55" s="6">
        <v>45060046</v>
      </c>
      <c r="G55" s="42">
        <v>2</v>
      </c>
      <c r="H55" s="28">
        <v>239.5</v>
      </c>
      <c r="I55" s="28">
        <v>77.8</v>
      </c>
      <c r="J55" s="29">
        <f>SUM(H55:I55)</f>
        <v>317.3</v>
      </c>
      <c r="K55" s="19">
        <v>1</v>
      </c>
      <c r="L55" s="17"/>
    </row>
    <row r="56" spans="1:12" s="8" customFormat="1" ht="24" customHeight="1">
      <c r="A56" s="1">
        <v>53</v>
      </c>
      <c r="B56" s="1" t="s">
        <v>21</v>
      </c>
      <c r="C56" s="2" t="s">
        <v>153</v>
      </c>
      <c r="D56" s="3" t="s">
        <v>151</v>
      </c>
      <c r="E56" s="4" t="s">
        <v>152</v>
      </c>
      <c r="F56" s="6">
        <v>45060046</v>
      </c>
      <c r="G56" s="42"/>
      <c r="H56" s="28">
        <v>211.5</v>
      </c>
      <c r="I56" s="28">
        <v>85</v>
      </c>
      <c r="J56" s="29">
        <f>SUM(H56:I56)</f>
        <v>296.5</v>
      </c>
      <c r="K56" s="19">
        <v>2</v>
      </c>
      <c r="L56" s="17"/>
    </row>
    <row r="57" spans="1:12" s="8" customFormat="1" ht="24" customHeight="1">
      <c r="A57" s="1">
        <v>54</v>
      </c>
      <c r="B57" s="1" t="s">
        <v>241</v>
      </c>
      <c r="C57" s="2" t="s">
        <v>154</v>
      </c>
      <c r="D57" s="3" t="s">
        <v>151</v>
      </c>
      <c r="E57" s="4" t="s">
        <v>155</v>
      </c>
      <c r="F57" s="6">
        <v>45060047</v>
      </c>
      <c r="G57" s="6">
        <v>1</v>
      </c>
      <c r="H57" s="28">
        <v>219.5</v>
      </c>
      <c r="I57" s="28">
        <v>75.599999999999994</v>
      </c>
      <c r="J57" s="29">
        <f>SUM(H57:I57)</f>
        <v>295.10000000000002</v>
      </c>
      <c r="K57" s="19">
        <v>1</v>
      </c>
      <c r="L57" s="17"/>
    </row>
    <row r="58" spans="1:12" s="8" customFormat="1" ht="36" customHeight="1">
      <c r="A58" s="1">
        <v>55</v>
      </c>
      <c r="B58" s="4" t="s">
        <v>162</v>
      </c>
      <c r="C58" s="5">
        <v>5145060315316</v>
      </c>
      <c r="D58" s="25" t="s">
        <v>163</v>
      </c>
      <c r="E58" s="25" t="s">
        <v>164</v>
      </c>
      <c r="F58" s="6">
        <v>45060059</v>
      </c>
      <c r="G58" s="43">
        <v>3</v>
      </c>
      <c r="H58" s="28">
        <v>215.5</v>
      </c>
      <c r="I58" s="30">
        <v>86.2</v>
      </c>
      <c r="J58" s="30">
        <f t="shared" ref="J58:J95" si="5">SUM(H58:I58)</f>
        <v>301.7</v>
      </c>
      <c r="K58" s="1">
        <v>1</v>
      </c>
      <c r="L58" s="3"/>
    </row>
    <row r="59" spans="1:12" s="8" customFormat="1" ht="24" customHeight="1">
      <c r="A59" s="1">
        <v>56</v>
      </c>
      <c r="B59" s="4" t="s">
        <v>165</v>
      </c>
      <c r="C59" s="5">
        <v>5145060315313</v>
      </c>
      <c r="D59" s="25" t="s">
        <v>163</v>
      </c>
      <c r="E59" s="25" t="s">
        <v>164</v>
      </c>
      <c r="F59" s="6">
        <v>45060059</v>
      </c>
      <c r="G59" s="43"/>
      <c r="H59" s="28">
        <v>214.5</v>
      </c>
      <c r="I59" s="30">
        <v>86</v>
      </c>
      <c r="J59" s="30">
        <f t="shared" si="5"/>
        <v>300.5</v>
      </c>
      <c r="K59" s="1">
        <v>2</v>
      </c>
      <c r="L59" s="24"/>
    </row>
    <row r="60" spans="1:12" s="8" customFormat="1" ht="25.5" customHeight="1">
      <c r="A60" s="1">
        <v>57</v>
      </c>
      <c r="B60" s="4" t="s">
        <v>166</v>
      </c>
      <c r="C60" s="5">
        <v>5145060315314</v>
      </c>
      <c r="D60" s="25" t="s">
        <v>163</v>
      </c>
      <c r="E60" s="25" t="s">
        <v>164</v>
      </c>
      <c r="F60" s="6">
        <v>45060059</v>
      </c>
      <c r="G60" s="43"/>
      <c r="H60" s="28">
        <v>201</v>
      </c>
      <c r="I60" s="30">
        <v>84.4</v>
      </c>
      <c r="J60" s="30">
        <f t="shared" si="5"/>
        <v>285.39999999999998</v>
      </c>
      <c r="K60" s="1">
        <v>3</v>
      </c>
      <c r="L60" s="24"/>
    </row>
    <row r="61" spans="1:12" s="8" customFormat="1" ht="25.5" customHeight="1">
      <c r="A61" s="1">
        <v>58</v>
      </c>
      <c r="B61" s="4" t="s">
        <v>167</v>
      </c>
      <c r="C61" s="5">
        <v>5145060315323</v>
      </c>
      <c r="D61" s="25" t="s">
        <v>163</v>
      </c>
      <c r="E61" s="25" t="s">
        <v>168</v>
      </c>
      <c r="F61" s="6">
        <v>45060060</v>
      </c>
      <c r="G61" s="43">
        <v>3</v>
      </c>
      <c r="H61" s="28">
        <v>222.5</v>
      </c>
      <c r="I61" s="30">
        <v>89.4</v>
      </c>
      <c r="J61" s="30">
        <f t="shared" si="5"/>
        <v>311.89999999999998</v>
      </c>
      <c r="K61" s="1">
        <v>1</v>
      </c>
      <c r="L61" s="24"/>
    </row>
    <row r="62" spans="1:12" s="8" customFormat="1" ht="25.5" customHeight="1">
      <c r="A62" s="1">
        <v>59</v>
      </c>
      <c r="B62" s="4" t="s">
        <v>169</v>
      </c>
      <c r="C62" s="5">
        <v>5145060315322</v>
      </c>
      <c r="D62" s="25" t="s">
        <v>163</v>
      </c>
      <c r="E62" s="25" t="s">
        <v>168</v>
      </c>
      <c r="F62" s="6">
        <v>45060060</v>
      </c>
      <c r="G62" s="43"/>
      <c r="H62" s="28">
        <v>216.5</v>
      </c>
      <c r="I62" s="30">
        <v>84</v>
      </c>
      <c r="J62" s="30">
        <f t="shared" si="5"/>
        <v>300.5</v>
      </c>
      <c r="K62" s="1">
        <v>2</v>
      </c>
      <c r="L62" s="25"/>
    </row>
    <row r="63" spans="1:12" s="8" customFormat="1" ht="25.5" customHeight="1">
      <c r="A63" s="1">
        <v>60</v>
      </c>
      <c r="B63" s="4" t="s">
        <v>170</v>
      </c>
      <c r="C63" s="5">
        <v>5145060315319</v>
      </c>
      <c r="D63" s="25" t="s">
        <v>163</v>
      </c>
      <c r="E63" s="25" t="s">
        <v>168</v>
      </c>
      <c r="F63" s="6">
        <v>45060060</v>
      </c>
      <c r="G63" s="43"/>
      <c r="H63" s="28">
        <v>207</v>
      </c>
      <c r="I63" s="30">
        <v>84.6</v>
      </c>
      <c r="J63" s="30">
        <f t="shared" si="5"/>
        <v>291.60000000000002</v>
      </c>
      <c r="K63" s="1">
        <v>3</v>
      </c>
      <c r="L63" s="25"/>
    </row>
    <row r="64" spans="1:12" s="8" customFormat="1" ht="25.5" customHeight="1">
      <c r="A64" s="1">
        <v>61</v>
      </c>
      <c r="B64" s="4" t="s">
        <v>171</v>
      </c>
      <c r="C64" s="5">
        <v>5145060315325</v>
      </c>
      <c r="D64" s="25" t="s">
        <v>163</v>
      </c>
      <c r="E64" s="3" t="s">
        <v>172</v>
      </c>
      <c r="F64" s="6">
        <v>45060061</v>
      </c>
      <c r="G64" s="26">
        <v>1</v>
      </c>
      <c r="H64" s="28">
        <v>188.5</v>
      </c>
      <c r="I64" s="30">
        <v>80.400000000000006</v>
      </c>
      <c r="J64" s="30">
        <f t="shared" si="5"/>
        <v>268.89999999999998</v>
      </c>
      <c r="K64" s="1">
        <v>1</v>
      </c>
      <c r="L64" s="3"/>
    </row>
    <row r="65" spans="1:12" s="8" customFormat="1" ht="25.5" customHeight="1">
      <c r="A65" s="1">
        <v>62</v>
      </c>
      <c r="B65" s="4" t="s">
        <v>173</v>
      </c>
      <c r="C65" s="5">
        <v>5145060315326</v>
      </c>
      <c r="D65" s="25" t="s">
        <v>163</v>
      </c>
      <c r="E65" s="25" t="s">
        <v>174</v>
      </c>
      <c r="F65" s="6">
        <v>45060062</v>
      </c>
      <c r="G65" s="43">
        <v>2</v>
      </c>
      <c r="H65" s="28">
        <v>211.5</v>
      </c>
      <c r="I65" s="30">
        <v>80.8</v>
      </c>
      <c r="J65" s="30">
        <f t="shared" si="5"/>
        <v>292.3</v>
      </c>
      <c r="K65" s="1">
        <v>1</v>
      </c>
      <c r="L65" s="3"/>
    </row>
    <row r="66" spans="1:12" s="8" customFormat="1" ht="25.5" customHeight="1">
      <c r="A66" s="1">
        <v>63</v>
      </c>
      <c r="B66" s="4" t="s">
        <v>175</v>
      </c>
      <c r="C66" s="5">
        <v>5145060315328</v>
      </c>
      <c r="D66" s="25" t="s">
        <v>163</v>
      </c>
      <c r="E66" s="25" t="s">
        <v>174</v>
      </c>
      <c r="F66" s="6">
        <v>45060062</v>
      </c>
      <c r="G66" s="43"/>
      <c r="H66" s="28">
        <v>203.5</v>
      </c>
      <c r="I66" s="30">
        <v>84.6</v>
      </c>
      <c r="J66" s="30">
        <f t="shared" si="5"/>
        <v>288.10000000000002</v>
      </c>
      <c r="K66" s="1">
        <v>2</v>
      </c>
      <c r="L66" s="3"/>
    </row>
    <row r="67" spans="1:12" s="8" customFormat="1" ht="25.5" customHeight="1">
      <c r="A67" s="1">
        <v>64</v>
      </c>
      <c r="B67" s="4" t="s">
        <v>176</v>
      </c>
      <c r="C67" s="5">
        <v>5145060315401</v>
      </c>
      <c r="D67" s="25" t="s">
        <v>163</v>
      </c>
      <c r="E67" s="25" t="s">
        <v>177</v>
      </c>
      <c r="F67" s="6">
        <v>45060063</v>
      </c>
      <c r="G67" s="43">
        <v>2</v>
      </c>
      <c r="H67" s="28">
        <v>215</v>
      </c>
      <c r="I67" s="30">
        <v>77.2</v>
      </c>
      <c r="J67" s="30">
        <f t="shared" si="5"/>
        <v>292.2</v>
      </c>
      <c r="K67" s="1">
        <v>1</v>
      </c>
      <c r="L67" s="24"/>
    </row>
    <row r="68" spans="1:12" s="8" customFormat="1" ht="24" customHeight="1">
      <c r="A68" s="1">
        <v>65</v>
      </c>
      <c r="B68" s="4" t="s">
        <v>178</v>
      </c>
      <c r="C68" s="5">
        <v>5145060315402</v>
      </c>
      <c r="D68" s="25" t="s">
        <v>163</v>
      </c>
      <c r="E68" s="25" t="s">
        <v>177</v>
      </c>
      <c r="F68" s="6">
        <v>45060063</v>
      </c>
      <c r="G68" s="43"/>
      <c r="H68" s="28">
        <v>192</v>
      </c>
      <c r="I68" s="30">
        <v>79.8</v>
      </c>
      <c r="J68" s="30">
        <f t="shared" si="5"/>
        <v>271.8</v>
      </c>
      <c r="K68" s="1">
        <v>2</v>
      </c>
      <c r="L68" s="24"/>
    </row>
    <row r="69" spans="1:12" s="8" customFormat="1" ht="27" customHeight="1">
      <c r="A69" s="1">
        <v>66</v>
      </c>
      <c r="B69" s="4" t="s">
        <v>179</v>
      </c>
      <c r="C69" s="5">
        <v>5145060315403</v>
      </c>
      <c r="D69" s="25" t="s">
        <v>163</v>
      </c>
      <c r="E69" s="25" t="s">
        <v>180</v>
      </c>
      <c r="F69" s="6">
        <v>45060064</v>
      </c>
      <c r="G69" s="43">
        <v>2</v>
      </c>
      <c r="H69" s="28">
        <v>189.5</v>
      </c>
      <c r="I69" s="30">
        <v>82.4</v>
      </c>
      <c r="J69" s="30">
        <f t="shared" si="5"/>
        <v>271.89999999999998</v>
      </c>
      <c r="K69" s="1">
        <v>1</v>
      </c>
      <c r="L69" s="24"/>
    </row>
    <row r="70" spans="1:12" s="8" customFormat="1" ht="24" customHeight="1">
      <c r="A70" s="1">
        <v>67</v>
      </c>
      <c r="B70" s="4" t="s">
        <v>181</v>
      </c>
      <c r="C70" s="5">
        <v>5145060315404</v>
      </c>
      <c r="D70" s="25" t="s">
        <v>163</v>
      </c>
      <c r="E70" s="25" t="s">
        <v>180</v>
      </c>
      <c r="F70" s="6">
        <v>45060064</v>
      </c>
      <c r="G70" s="43"/>
      <c r="H70" s="28">
        <v>183</v>
      </c>
      <c r="I70" s="30">
        <v>74.400000000000006</v>
      </c>
      <c r="J70" s="30">
        <f t="shared" si="5"/>
        <v>257.39999999999998</v>
      </c>
      <c r="K70" s="1">
        <v>2</v>
      </c>
      <c r="L70" s="24"/>
    </row>
    <row r="71" spans="1:12" s="8" customFormat="1" ht="24" customHeight="1">
      <c r="A71" s="1">
        <v>68</v>
      </c>
      <c r="B71" s="4" t="s">
        <v>182</v>
      </c>
      <c r="C71" s="5">
        <v>5145060315408</v>
      </c>
      <c r="D71" s="25" t="s">
        <v>163</v>
      </c>
      <c r="E71" s="25" t="s">
        <v>183</v>
      </c>
      <c r="F71" s="6">
        <v>45060065</v>
      </c>
      <c r="G71" s="43">
        <v>2</v>
      </c>
      <c r="H71" s="28">
        <v>200</v>
      </c>
      <c r="I71" s="30">
        <v>79.2</v>
      </c>
      <c r="J71" s="30">
        <f t="shared" si="5"/>
        <v>279.2</v>
      </c>
      <c r="K71" s="1">
        <v>1</v>
      </c>
      <c r="L71" s="24"/>
    </row>
    <row r="72" spans="1:12" s="8" customFormat="1" ht="24" customHeight="1">
      <c r="A72" s="1">
        <v>69</v>
      </c>
      <c r="B72" s="4" t="s">
        <v>184</v>
      </c>
      <c r="C72" s="5">
        <v>5145060315407</v>
      </c>
      <c r="D72" s="25" t="s">
        <v>163</v>
      </c>
      <c r="E72" s="25" t="s">
        <v>183</v>
      </c>
      <c r="F72" s="6">
        <v>45060065</v>
      </c>
      <c r="G72" s="43"/>
      <c r="H72" s="28">
        <v>197.5</v>
      </c>
      <c r="I72" s="30">
        <v>75.8</v>
      </c>
      <c r="J72" s="30">
        <f t="shared" si="5"/>
        <v>273.3</v>
      </c>
      <c r="K72" s="1">
        <v>2</v>
      </c>
      <c r="L72" s="24"/>
    </row>
    <row r="73" spans="1:12" s="8" customFormat="1" ht="33" customHeight="1">
      <c r="A73" s="1">
        <v>70</v>
      </c>
      <c r="B73" s="4" t="s">
        <v>185</v>
      </c>
      <c r="C73" s="5">
        <v>5145060315409</v>
      </c>
      <c r="D73" s="25" t="s">
        <v>163</v>
      </c>
      <c r="E73" s="3" t="s">
        <v>186</v>
      </c>
      <c r="F73" s="6">
        <v>45060067</v>
      </c>
      <c r="G73" s="26">
        <v>1</v>
      </c>
      <c r="H73" s="28">
        <v>181.5</v>
      </c>
      <c r="I73" s="30">
        <v>87.8</v>
      </c>
      <c r="J73" s="30">
        <f t="shared" si="5"/>
        <v>269.3</v>
      </c>
      <c r="K73" s="1">
        <v>1</v>
      </c>
      <c r="L73" s="24"/>
    </row>
    <row r="74" spans="1:12" s="8" customFormat="1" ht="33" customHeight="1">
      <c r="A74" s="1">
        <v>71</v>
      </c>
      <c r="B74" s="4" t="s">
        <v>187</v>
      </c>
      <c r="C74" s="5">
        <v>5145060315410</v>
      </c>
      <c r="D74" s="25" t="s">
        <v>163</v>
      </c>
      <c r="E74" s="3" t="s">
        <v>188</v>
      </c>
      <c r="F74" s="6">
        <v>45060068</v>
      </c>
      <c r="G74" s="26">
        <v>1</v>
      </c>
      <c r="H74" s="28">
        <v>176</v>
      </c>
      <c r="I74" s="30">
        <v>75</v>
      </c>
      <c r="J74" s="30">
        <f t="shared" si="5"/>
        <v>251</v>
      </c>
      <c r="K74" s="1">
        <v>1</v>
      </c>
      <c r="L74" s="24"/>
    </row>
    <row r="75" spans="1:12" s="21" customFormat="1" ht="33" customHeight="1">
      <c r="A75" s="1">
        <v>72</v>
      </c>
      <c r="B75" s="4" t="s">
        <v>189</v>
      </c>
      <c r="C75" s="5">
        <v>5145060315412</v>
      </c>
      <c r="D75" s="25" t="s">
        <v>163</v>
      </c>
      <c r="E75" s="3" t="s">
        <v>190</v>
      </c>
      <c r="F75" s="6">
        <v>45060069</v>
      </c>
      <c r="G75" s="26">
        <v>1</v>
      </c>
      <c r="H75" s="28">
        <v>203.5</v>
      </c>
      <c r="I75" s="30">
        <v>85.2</v>
      </c>
      <c r="J75" s="30">
        <f t="shared" si="5"/>
        <v>288.7</v>
      </c>
      <c r="K75" s="1">
        <v>1</v>
      </c>
      <c r="L75" s="24"/>
    </row>
    <row r="76" spans="1:12" s="21" customFormat="1" ht="33" customHeight="1">
      <c r="A76" s="1">
        <v>73</v>
      </c>
      <c r="B76" s="4" t="s">
        <v>191</v>
      </c>
      <c r="C76" s="5">
        <v>5145060315414</v>
      </c>
      <c r="D76" s="25" t="s">
        <v>163</v>
      </c>
      <c r="E76" s="3" t="s">
        <v>192</v>
      </c>
      <c r="F76" s="6">
        <v>45060071</v>
      </c>
      <c r="G76" s="26">
        <v>1</v>
      </c>
      <c r="H76" s="28">
        <v>189.5</v>
      </c>
      <c r="I76" s="30">
        <v>70.2</v>
      </c>
      <c r="J76" s="30">
        <f t="shared" si="5"/>
        <v>259.7</v>
      </c>
      <c r="K76" s="1">
        <v>1</v>
      </c>
      <c r="L76" s="24"/>
    </row>
    <row r="77" spans="1:12" s="21" customFormat="1" ht="33" customHeight="1">
      <c r="A77" s="1">
        <v>74</v>
      </c>
      <c r="B77" s="4" t="s">
        <v>193</v>
      </c>
      <c r="C77" s="5">
        <v>5145060315419</v>
      </c>
      <c r="D77" s="25" t="s">
        <v>163</v>
      </c>
      <c r="E77" s="3" t="s">
        <v>194</v>
      </c>
      <c r="F77" s="6">
        <v>45060072</v>
      </c>
      <c r="G77" s="26">
        <v>1</v>
      </c>
      <c r="H77" s="28">
        <v>210</v>
      </c>
      <c r="I77" s="30">
        <v>76.599999999999994</v>
      </c>
      <c r="J77" s="30">
        <f t="shared" si="5"/>
        <v>286.60000000000002</v>
      </c>
      <c r="K77" s="1">
        <v>1</v>
      </c>
      <c r="L77" s="24"/>
    </row>
    <row r="78" spans="1:12" s="21" customFormat="1" ht="24" customHeight="1">
      <c r="A78" s="1">
        <v>75</v>
      </c>
      <c r="B78" s="4" t="s">
        <v>195</v>
      </c>
      <c r="C78" s="5">
        <v>5145060315422</v>
      </c>
      <c r="D78" s="25" t="s">
        <v>163</v>
      </c>
      <c r="E78" s="25" t="s">
        <v>196</v>
      </c>
      <c r="F78" s="6">
        <v>45060073</v>
      </c>
      <c r="G78" s="43">
        <v>2</v>
      </c>
      <c r="H78" s="28">
        <v>207.5</v>
      </c>
      <c r="I78" s="30">
        <v>78.8</v>
      </c>
      <c r="J78" s="30">
        <f t="shared" si="5"/>
        <v>286.3</v>
      </c>
      <c r="K78" s="1">
        <v>1</v>
      </c>
      <c r="L78" s="24"/>
    </row>
    <row r="79" spans="1:12" s="21" customFormat="1" ht="24" customHeight="1">
      <c r="A79" s="1">
        <v>76</v>
      </c>
      <c r="B79" s="4" t="s">
        <v>197</v>
      </c>
      <c r="C79" s="5">
        <v>5145060315421</v>
      </c>
      <c r="D79" s="25" t="s">
        <v>163</v>
      </c>
      <c r="E79" s="25" t="s">
        <v>196</v>
      </c>
      <c r="F79" s="6">
        <v>45060073</v>
      </c>
      <c r="G79" s="43"/>
      <c r="H79" s="28">
        <v>183</v>
      </c>
      <c r="I79" s="30">
        <v>83.2</v>
      </c>
      <c r="J79" s="30">
        <f t="shared" si="5"/>
        <v>266.2</v>
      </c>
      <c r="K79" s="1">
        <v>2</v>
      </c>
      <c r="L79" s="24"/>
    </row>
    <row r="80" spans="1:12" s="8" customFormat="1" ht="24" customHeight="1">
      <c r="A80" s="1">
        <v>77</v>
      </c>
      <c r="B80" s="4" t="s">
        <v>198</v>
      </c>
      <c r="C80" s="5">
        <v>5145060315426</v>
      </c>
      <c r="D80" s="25" t="s">
        <v>163</v>
      </c>
      <c r="E80" s="3" t="s">
        <v>199</v>
      </c>
      <c r="F80" s="6">
        <v>45060083</v>
      </c>
      <c r="G80" s="1">
        <v>1</v>
      </c>
      <c r="H80" s="31">
        <v>214.5</v>
      </c>
      <c r="I80" s="31">
        <v>89.2</v>
      </c>
      <c r="J80" s="31">
        <f t="shared" si="5"/>
        <v>303.7</v>
      </c>
      <c r="K80" s="1">
        <v>1</v>
      </c>
      <c r="L80" s="3"/>
    </row>
    <row r="81" spans="1:12" s="8" customFormat="1" ht="24" customHeight="1">
      <c r="A81" s="1">
        <v>78</v>
      </c>
      <c r="B81" s="4" t="s">
        <v>200</v>
      </c>
      <c r="C81" s="5">
        <v>5145060315504</v>
      </c>
      <c r="D81" s="25" t="s">
        <v>163</v>
      </c>
      <c r="E81" s="3" t="s">
        <v>201</v>
      </c>
      <c r="F81" s="6">
        <v>45060084</v>
      </c>
      <c r="G81" s="1">
        <v>1</v>
      </c>
      <c r="H81" s="31">
        <v>222</v>
      </c>
      <c r="I81" s="31">
        <v>77.2</v>
      </c>
      <c r="J81" s="31">
        <f t="shared" si="5"/>
        <v>299.2</v>
      </c>
      <c r="K81" s="1">
        <v>1</v>
      </c>
      <c r="L81" s="24"/>
    </row>
    <row r="82" spans="1:12" s="8" customFormat="1" ht="24" customHeight="1">
      <c r="A82" s="1">
        <v>79</v>
      </c>
      <c r="B82" s="4" t="s">
        <v>202</v>
      </c>
      <c r="C82" s="5">
        <v>5145060315515</v>
      </c>
      <c r="D82" s="25" t="s">
        <v>163</v>
      </c>
      <c r="E82" s="3" t="s">
        <v>203</v>
      </c>
      <c r="F82" s="6">
        <v>45060085</v>
      </c>
      <c r="G82" s="1">
        <v>1</v>
      </c>
      <c r="H82" s="31">
        <v>219.5</v>
      </c>
      <c r="I82" s="31">
        <v>78.8</v>
      </c>
      <c r="J82" s="31">
        <f t="shared" si="5"/>
        <v>298.3</v>
      </c>
      <c r="K82" s="1">
        <v>1</v>
      </c>
      <c r="L82" s="24"/>
    </row>
    <row r="83" spans="1:12" s="8" customFormat="1" ht="24" customHeight="1">
      <c r="A83" s="1">
        <v>80</v>
      </c>
      <c r="B83" s="4" t="s">
        <v>204</v>
      </c>
      <c r="C83" s="5">
        <v>5145060315520</v>
      </c>
      <c r="D83" s="25" t="s">
        <v>163</v>
      </c>
      <c r="E83" s="3" t="s">
        <v>205</v>
      </c>
      <c r="F83" s="6">
        <v>45060086</v>
      </c>
      <c r="G83" s="1">
        <v>1</v>
      </c>
      <c r="H83" s="31">
        <v>206.5</v>
      </c>
      <c r="I83" s="31">
        <v>83</v>
      </c>
      <c r="J83" s="31">
        <f t="shared" si="5"/>
        <v>289.5</v>
      </c>
      <c r="K83" s="1">
        <v>1</v>
      </c>
      <c r="L83" s="3"/>
    </row>
    <row r="84" spans="1:12" s="22" customFormat="1" ht="28.5" customHeight="1">
      <c r="A84" s="1">
        <v>81</v>
      </c>
      <c r="B84" s="4" t="s">
        <v>206</v>
      </c>
      <c r="C84" s="5">
        <v>5145060315603</v>
      </c>
      <c r="D84" s="25" t="s">
        <v>163</v>
      </c>
      <c r="E84" s="3" t="s">
        <v>207</v>
      </c>
      <c r="F84" s="6">
        <v>45060087</v>
      </c>
      <c r="G84" s="41">
        <v>2</v>
      </c>
      <c r="H84" s="31">
        <v>196</v>
      </c>
      <c r="I84" s="31">
        <v>76.400000000000006</v>
      </c>
      <c r="J84" s="31">
        <f t="shared" si="5"/>
        <v>272.39999999999998</v>
      </c>
      <c r="K84" s="1">
        <v>1</v>
      </c>
      <c r="L84" s="25"/>
    </row>
    <row r="85" spans="1:12" s="22" customFormat="1" ht="28.5" customHeight="1">
      <c r="A85" s="1">
        <v>82</v>
      </c>
      <c r="B85" s="4" t="s">
        <v>208</v>
      </c>
      <c r="C85" s="5">
        <v>5145060315524</v>
      </c>
      <c r="D85" s="25" t="s">
        <v>163</v>
      </c>
      <c r="E85" s="3" t="s">
        <v>207</v>
      </c>
      <c r="F85" s="6">
        <v>45060087</v>
      </c>
      <c r="G85" s="41"/>
      <c r="H85" s="31">
        <v>186.5</v>
      </c>
      <c r="I85" s="31">
        <v>75.8</v>
      </c>
      <c r="J85" s="31">
        <f t="shared" si="5"/>
        <v>262.3</v>
      </c>
      <c r="K85" s="1">
        <v>2</v>
      </c>
      <c r="L85" s="25"/>
    </row>
    <row r="86" spans="1:12" s="22" customFormat="1" ht="28.5" customHeight="1">
      <c r="A86" s="1">
        <v>83</v>
      </c>
      <c r="B86" s="4" t="s">
        <v>209</v>
      </c>
      <c r="C86" s="5">
        <v>5145060315619</v>
      </c>
      <c r="D86" s="25" t="s">
        <v>163</v>
      </c>
      <c r="E86" s="3" t="s">
        <v>210</v>
      </c>
      <c r="F86" s="6">
        <v>45060088</v>
      </c>
      <c r="G86" s="1">
        <v>1</v>
      </c>
      <c r="H86" s="31">
        <v>199.5</v>
      </c>
      <c r="I86" s="31">
        <v>85.4</v>
      </c>
      <c r="J86" s="31">
        <f t="shared" si="5"/>
        <v>284.89999999999998</v>
      </c>
      <c r="K86" s="1">
        <v>1</v>
      </c>
      <c r="L86" s="27"/>
    </row>
    <row r="87" spans="1:12" s="22" customFormat="1" ht="28.5" customHeight="1">
      <c r="A87" s="1">
        <v>84</v>
      </c>
      <c r="B87" s="4" t="s">
        <v>211</v>
      </c>
      <c r="C87" s="5">
        <v>5145060315624</v>
      </c>
      <c r="D87" s="25" t="s">
        <v>163</v>
      </c>
      <c r="E87" s="3" t="s">
        <v>212</v>
      </c>
      <c r="F87" s="6">
        <v>45060089</v>
      </c>
      <c r="G87" s="1">
        <v>1</v>
      </c>
      <c r="H87" s="31">
        <v>201</v>
      </c>
      <c r="I87" s="31">
        <v>86.8</v>
      </c>
      <c r="J87" s="31">
        <f t="shared" si="5"/>
        <v>287.8</v>
      </c>
      <c r="K87" s="1">
        <v>1</v>
      </c>
      <c r="L87" s="25"/>
    </row>
    <row r="88" spans="1:12" s="22" customFormat="1" ht="27.75" customHeight="1">
      <c r="A88" s="1">
        <v>85</v>
      </c>
      <c r="B88" s="4" t="s">
        <v>213</v>
      </c>
      <c r="C88" s="5">
        <v>5145060315627</v>
      </c>
      <c r="D88" s="25" t="s">
        <v>163</v>
      </c>
      <c r="E88" s="3" t="s">
        <v>214</v>
      </c>
      <c r="F88" s="6">
        <v>45060090</v>
      </c>
      <c r="G88" s="41">
        <v>2</v>
      </c>
      <c r="H88" s="31">
        <v>216.5</v>
      </c>
      <c r="I88" s="31">
        <v>81.400000000000006</v>
      </c>
      <c r="J88" s="31">
        <f t="shared" si="5"/>
        <v>297.89999999999998</v>
      </c>
      <c r="K88" s="1">
        <v>1</v>
      </c>
      <c r="L88" s="27"/>
    </row>
    <row r="89" spans="1:12" s="22" customFormat="1" ht="27.75" customHeight="1">
      <c r="A89" s="1">
        <v>86</v>
      </c>
      <c r="B89" s="4" t="s">
        <v>215</v>
      </c>
      <c r="C89" s="5">
        <v>5145060315604</v>
      </c>
      <c r="D89" s="25" t="s">
        <v>163</v>
      </c>
      <c r="E89" s="3" t="s">
        <v>214</v>
      </c>
      <c r="F89" s="6">
        <v>45060090</v>
      </c>
      <c r="G89" s="41"/>
      <c r="H89" s="31">
        <v>209.5</v>
      </c>
      <c r="I89" s="31">
        <v>83.6</v>
      </c>
      <c r="J89" s="31">
        <f t="shared" si="5"/>
        <v>293.10000000000002</v>
      </c>
      <c r="K89" s="1">
        <v>2</v>
      </c>
      <c r="L89" s="27"/>
    </row>
    <row r="90" spans="1:12" s="21" customFormat="1" ht="27.75" customHeight="1">
      <c r="A90" s="1">
        <v>87</v>
      </c>
      <c r="B90" s="4" t="s">
        <v>216</v>
      </c>
      <c r="C90" s="5">
        <v>5145060315825</v>
      </c>
      <c r="D90" s="25" t="s">
        <v>163</v>
      </c>
      <c r="E90" s="3" t="s">
        <v>217</v>
      </c>
      <c r="F90" s="6">
        <v>45060091</v>
      </c>
      <c r="G90" s="26">
        <v>1</v>
      </c>
      <c r="H90" s="28">
        <v>212.5</v>
      </c>
      <c r="I90" s="32">
        <v>76.400000000000006</v>
      </c>
      <c r="J90" s="32">
        <f t="shared" si="5"/>
        <v>288.89999999999998</v>
      </c>
      <c r="K90" s="1">
        <v>1</v>
      </c>
      <c r="L90" s="24"/>
    </row>
    <row r="91" spans="1:12" s="21" customFormat="1" ht="27.75" customHeight="1">
      <c r="A91" s="1">
        <v>88</v>
      </c>
      <c r="B91" s="4" t="s">
        <v>218</v>
      </c>
      <c r="C91" s="5">
        <v>5145060315901</v>
      </c>
      <c r="D91" s="24" t="s">
        <v>219</v>
      </c>
      <c r="E91" s="3" t="s">
        <v>220</v>
      </c>
      <c r="F91" s="6">
        <v>45060095</v>
      </c>
      <c r="G91" s="26">
        <v>1</v>
      </c>
      <c r="H91" s="28">
        <v>199</v>
      </c>
      <c r="I91" s="32">
        <v>75.2</v>
      </c>
      <c r="J91" s="32">
        <f t="shared" si="5"/>
        <v>274.2</v>
      </c>
      <c r="K91" s="1">
        <v>1</v>
      </c>
      <c r="L91" s="24"/>
    </row>
    <row r="92" spans="1:12" s="21" customFormat="1" ht="27.75" customHeight="1">
      <c r="A92" s="1">
        <v>89</v>
      </c>
      <c r="B92" s="4" t="s">
        <v>221</v>
      </c>
      <c r="C92" s="5">
        <v>5145060315903</v>
      </c>
      <c r="D92" s="24" t="s">
        <v>219</v>
      </c>
      <c r="E92" s="3" t="s">
        <v>222</v>
      </c>
      <c r="F92" s="6">
        <v>45060096</v>
      </c>
      <c r="G92" s="26">
        <v>1</v>
      </c>
      <c r="H92" s="28">
        <v>208</v>
      </c>
      <c r="I92" s="32">
        <v>77.2</v>
      </c>
      <c r="J92" s="32">
        <f t="shared" si="5"/>
        <v>285.2</v>
      </c>
      <c r="K92" s="1">
        <v>1</v>
      </c>
      <c r="L92" s="24"/>
    </row>
    <row r="93" spans="1:12" s="21" customFormat="1" ht="27.75" customHeight="1">
      <c r="A93" s="1">
        <v>90</v>
      </c>
      <c r="B93" s="4" t="s">
        <v>223</v>
      </c>
      <c r="C93" s="5">
        <v>5145060315925</v>
      </c>
      <c r="D93" s="3" t="s">
        <v>224</v>
      </c>
      <c r="E93" s="3" t="s">
        <v>225</v>
      </c>
      <c r="F93" s="6">
        <v>45060098</v>
      </c>
      <c r="G93" s="6">
        <v>1</v>
      </c>
      <c r="H93" s="28">
        <v>208.5</v>
      </c>
      <c r="I93" s="32">
        <v>79.400000000000006</v>
      </c>
      <c r="J93" s="32">
        <f t="shared" si="5"/>
        <v>287.89999999999998</v>
      </c>
      <c r="K93" s="1">
        <v>1</v>
      </c>
      <c r="L93" s="24"/>
    </row>
    <row r="94" spans="1:12" s="8" customFormat="1" ht="27.75" customHeight="1">
      <c r="A94" s="1">
        <v>91</v>
      </c>
      <c r="B94" s="4" t="s">
        <v>226</v>
      </c>
      <c r="C94" s="5">
        <v>5145060316009</v>
      </c>
      <c r="D94" s="3" t="s">
        <v>224</v>
      </c>
      <c r="E94" s="3" t="s">
        <v>227</v>
      </c>
      <c r="F94" s="6">
        <v>45060099</v>
      </c>
      <c r="G94" s="26">
        <v>1</v>
      </c>
      <c r="H94" s="28">
        <v>195</v>
      </c>
      <c r="I94" s="32">
        <v>77</v>
      </c>
      <c r="J94" s="32">
        <f t="shared" si="5"/>
        <v>272</v>
      </c>
      <c r="K94" s="1">
        <v>1</v>
      </c>
      <c r="L94" s="24"/>
    </row>
    <row r="95" spans="1:12" s="8" customFormat="1" ht="27.75" customHeight="1">
      <c r="A95" s="1">
        <v>92</v>
      </c>
      <c r="B95" s="4" t="s">
        <v>228</v>
      </c>
      <c r="C95" s="5">
        <v>5145060315906</v>
      </c>
      <c r="D95" s="3" t="s">
        <v>229</v>
      </c>
      <c r="E95" s="3" t="s">
        <v>230</v>
      </c>
      <c r="F95" s="6">
        <v>45060100</v>
      </c>
      <c r="G95" s="26">
        <v>1</v>
      </c>
      <c r="H95" s="28">
        <v>194</v>
      </c>
      <c r="I95" s="32">
        <v>79.400000000000006</v>
      </c>
      <c r="J95" s="32">
        <f t="shared" si="5"/>
        <v>273.39999999999998</v>
      </c>
      <c r="K95" s="1">
        <v>1</v>
      </c>
      <c r="L95" s="24"/>
    </row>
    <row r="96" spans="1:12" s="23" customFormat="1" ht="27.75" customHeight="1">
      <c r="A96" s="1">
        <v>93</v>
      </c>
      <c r="B96" s="4" t="s">
        <v>231</v>
      </c>
      <c r="C96" s="5">
        <v>5145060316701</v>
      </c>
      <c r="D96" s="3" t="s">
        <v>232</v>
      </c>
      <c r="E96" s="3" t="s">
        <v>233</v>
      </c>
      <c r="F96" s="6">
        <v>45060092</v>
      </c>
      <c r="G96" s="40">
        <v>2</v>
      </c>
      <c r="H96" s="37">
        <v>0</v>
      </c>
      <c r="I96" s="33">
        <v>75.599999999999994</v>
      </c>
      <c r="J96" s="33">
        <v>75.599999999999994</v>
      </c>
      <c r="K96" s="4">
        <v>1</v>
      </c>
      <c r="L96" s="4"/>
    </row>
    <row r="97" spans="1:12" s="23" customFormat="1" ht="27.75" customHeight="1">
      <c r="A97" s="1">
        <v>94</v>
      </c>
      <c r="B97" s="4" t="s">
        <v>234</v>
      </c>
      <c r="C97" s="5">
        <v>5145060316702</v>
      </c>
      <c r="D97" s="3" t="s">
        <v>232</v>
      </c>
      <c r="E97" s="3" t="s">
        <v>233</v>
      </c>
      <c r="F97" s="6">
        <v>45060092</v>
      </c>
      <c r="G97" s="40"/>
      <c r="H97" s="37">
        <v>0</v>
      </c>
      <c r="I97" s="33">
        <v>72.599999999999994</v>
      </c>
      <c r="J97" s="33">
        <v>72.599999999999994</v>
      </c>
      <c r="K97" s="4">
        <v>2</v>
      </c>
      <c r="L97" s="4"/>
    </row>
  </sheetData>
  <mergeCells count="18">
    <mergeCell ref="A2:L2"/>
    <mergeCell ref="G58:G60"/>
    <mergeCell ref="G61:G63"/>
    <mergeCell ref="G46:G47"/>
    <mergeCell ref="G27:G28"/>
    <mergeCell ref="G4:G5"/>
    <mergeCell ref="G55:G56"/>
    <mergeCell ref="G14:G17"/>
    <mergeCell ref="G21:G23"/>
    <mergeCell ref="G96:G97"/>
    <mergeCell ref="G88:G89"/>
    <mergeCell ref="G84:G85"/>
    <mergeCell ref="G6:G9"/>
    <mergeCell ref="G65:G66"/>
    <mergeCell ref="G78:G79"/>
    <mergeCell ref="G67:G68"/>
    <mergeCell ref="G69:G70"/>
    <mergeCell ref="G71:G72"/>
  </mergeCells>
  <phoneticPr fontId="3" type="noConversion"/>
  <dataValidations count="2">
    <dataValidation allowBlank="1" sqref="F95 F5:F9 F4:G4 D10 F11:F15 F18:F21 D32:E32 F50:F70 F73:F81 F83:F93 F23:F48"/>
    <dataValidation type="list" errorStyle="warning" allowBlank="1" showErrorMessage="1" errorTitle="非法输入" error="只能在1-9人之间选择" sqref="G24">
      <formula1>"1,2,3,4,5,6,7,8,9"</formula1>
    </dataValidation>
  </dataValidations>
  <pageMargins left="0.44" right="0.23" top="0.4" bottom="0.4"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市直</vt:lpstr>
      <vt:lpstr>市直!Print_Titles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XZJD</dc:creator>
  <cp:lastModifiedBy>Administrator</cp:lastModifiedBy>
  <cp:lastPrinted>2019-11-04T08:31:16Z</cp:lastPrinted>
  <dcterms:created xsi:type="dcterms:W3CDTF">2019-08-09T00:38:37Z</dcterms:created>
  <dcterms:modified xsi:type="dcterms:W3CDTF">2019-11-04T08:32:18Z</dcterms:modified>
</cp:coreProperties>
</file>