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拟聘用" sheetId="1" r:id="rId1"/>
    <sheet name="Sheet1" sheetId="2" state="hidden" r:id="rId2"/>
  </sheets>
  <definedNames>
    <definedName name="_xlnm.Print_Titles" localSheetId="0">'拟聘用'!$3:$4</definedName>
    <definedName name="puer_18263_addphonenumber">'拟聘用'!$A$3:$E$3</definedName>
  </definedNames>
  <calcPr fullCalcOnLoad="1"/>
</workbook>
</file>

<file path=xl/sharedStrings.xml><?xml version="1.0" encoding="utf-8"?>
<sst xmlns="http://schemas.openxmlformats.org/spreadsheetml/2006/main" count="728" uniqueCount="303">
  <si>
    <t>备注</t>
  </si>
  <si>
    <t>姓名</t>
  </si>
  <si>
    <t>报考单位</t>
  </si>
  <si>
    <t>岗位代码</t>
  </si>
  <si>
    <t>思茅区乡（镇）事业单位</t>
  </si>
  <si>
    <t>普定村官201901</t>
  </si>
  <si>
    <t>思茅区思茅镇三家村社区</t>
  </si>
  <si>
    <t>谢光志</t>
  </si>
  <si>
    <t>思茅区倚象镇永庆村</t>
  </si>
  <si>
    <t>王娇娇</t>
  </si>
  <si>
    <t>思茅区倚象镇竜竜村</t>
  </si>
  <si>
    <t>夏选发</t>
  </si>
  <si>
    <t>思茅区倚象镇纳吉村</t>
  </si>
  <si>
    <t>思茅区倚象镇平掌村</t>
  </si>
  <si>
    <t>陈国建</t>
  </si>
  <si>
    <t>思茅区思茅港镇大车树村</t>
  </si>
  <si>
    <t>艾思宇</t>
  </si>
  <si>
    <t>思茅区思茅港镇那澜村</t>
  </si>
  <si>
    <t>罗朝龙</t>
  </si>
  <si>
    <t>思茅区刘顺镇团结村</t>
  </si>
  <si>
    <t>吴柳桦</t>
  </si>
  <si>
    <t>思茅区刘顺镇那棵落村</t>
  </si>
  <si>
    <t>李忠耀</t>
  </si>
  <si>
    <t>思茅区云仙乡团山村</t>
  </si>
  <si>
    <t>李梦洁</t>
  </si>
  <si>
    <t>思茅区云仙乡坝塘村</t>
  </si>
  <si>
    <t>思茅区云仙乡大石头村</t>
  </si>
  <si>
    <t>思茅区龙潭乡平掌村</t>
  </si>
  <si>
    <t>李俊帆</t>
  </si>
  <si>
    <t>宁洱县梅子镇宽裕村</t>
  </si>
  <si>
    <t>宁洱县乡镇农业综合服务中心</t>
  </si>
  <si>
    <t>杨曦</t>
  </si>
  <si>
    <t>宁洱县宁洱镇民安村</t>
  </si>
  <si>
    <t>宁洱县乡镇交通和安全生产服务中心</t>
  </si>
  <si>
    <t>曾国睿</t>
  </si>
  <si>
    <t>宁洱县磨黑镇把边村</t>
  </si>
  <si>
    <t>李俊材</t>
  </si>
  <si>
    <t>宁洱县磨黑镇曼见村</t>
  </si>
  <si>
    <t>段建华</t>
  </si>
  <si>
    <t>宁洱县梅子镇民胜村</t>
  </si>
  <si>
    <t>黄云洁</t>
  </si>
  <si>
    <t>宁洱县宁洱镇温泉村</t>
  </si>
  <si>
    <t>普定村官201903</t>
  </si>
  <si>
    <t>张浩然</t>
  </si>
  <si>
    <t>宁洱县普义乡干塘村</t>
  </si>
  <si>
    <t>宁洱县乡镇林业服务中心</t>
  </si>
  <si>
    <t>马晓晓</t>
  </si>
  <si>
    <t>宁洱县勐先镇安宁村</t>
  </si>
  <si>
    <t>匡玲玉</t>
  </si>
  <si>
    <t>宁洱县磨黑镇团结村</t>
  </si>
  <si>
    <t>陈丝</t>
  </si>
  <si>
    <t>宁洱县德化镇荒田村</t>
  </si>
  <si>
    <t>董文娟</t>
  </si>
  <si>
    <t>宁洱县德安乡石中村</t>
  </si>
  <si>
    <t>宁洱县乡镇社保服务中心</t>
  </si>
  <si>
    <t>李富蓉</t>
  </si>
  <si>
    <t>宁洱县宁洱镇新平村</t>
  </si>
  <si>
    <t>墨江县乡（镇）交通和安全生产服务中心</t>
  </si>
  <si>
    <t>普定村官201906</t>
  </si>
  <si>
    <t>白皓元</t>
  </si>
  <si>
    <t>和婷</t>
  </si>
  <si>
    <t>李心雅</t>
  </si>
  <si>
    <t>李敏</t>
  </si>
  <si>
    <t>项凯</t>
  </si>
  <si>
    <t>张开强</t>
  </si>
  <si>
    <t>李玉兰</t>
  </si>
  <si>
    <t>谭梦清</t>
  </si>
  <si>
    <t>普定村官201907</t>
  </si>
  <si>
    <t>姜艳梅</t>
  </si>
  <si>
    <t>张杰</t>
  </si>
  <si>
    <t>胡淼</t>
  </si>
  <si>
    <t>纪娇霞</t>
  </si>
  <si>
    <t>许建</t>
  </si>
  <si>
    <t>许向军</t>
  </si>
  <si>
    <t>李琪</t>
  </si>
  <si>
    <t>黄潇莹</t>
  </si>
  <si>
    <t>高梅芳</t>
  </si>
  <si>
    <t>普韵淋</t>
  </si>
  <si>
    <t>白东伟</t>
  </si>
  <si>
    <t>杨洁</t>
  </si>
  <si>
    <t>徐明丽</t>
  </si>
  <si>
    <t>景东县文龙镇下瓦伟村</t>
  </si>
  <si>
    <t>景东县乡（镇）事业单位</t>
  </si>
  <si>
    <t>普定村官201908</t>
  </si>
  <si>
    <t>王霞</t>
  </si>
  <si>
    <t>景东县花山镇文召村</t>
  </si>
  <si>
    <t>刘新</t>
  </si>
  <si>
    <t>景东县安定镇民福村</t>
  </si>
  <si>
    <t>普定村官201909</t>
  </si>
  <si>
    <t>曹芳芹</t>
  </si>
  <si>
    <t>景东县文龙镇义昌村</t>
  </si>
  <si>
    <t>李光灵</t>
  </si>
  <si>
    <t>景东县安定镇望福村</t>
  </si>
  <si>
    <t>景东县乡（镇）农业服务中心</t>
  </si>
  <si>
    <t>普定村官201910</t>
  </si>
  <si>
    <t>张富英</t>
  </si>
  <si>
    <t>景福镇棠梨箐村</t>
  </si>
  <si>
    <t>王娟</t>
  </si>
  <si>
    <t>景东县景福镇勐令村</t>
  </si>
  <si>
    <t>沈恒娟</t>
  </si>
  <si>
    <t>景东县文龙镇帮迈村</t>
  </si>
  <si>
    <t>罗文</t>
  </si>
  <si>
    <t>景东县林街乡丁帕村</t>
  </si>
  <si>
    <t xml:space="preserve"> 董文东</t>
  </si>
  <si>
    <t>景东县大街镇勺么村</t>
  </si>
  <si>
    <t>李牧</t>
  </si>
  <si>
    <t>景东县锦屏镇利月村</t>
  </si>
  <si>
    <t>景东县乡（镇）交通和安全生产服务中心</t>
  </si>
  <si>
    <t>普定村官201911</t>
  </si>
  <si>
    <t>徐扬</t>
  </si>
  <si>
    <t>景东县漫湾镇安召村</t>
  </si>
  <si>
    <t>张铭龙</t>
  </si>
  <si>
    <t>景东县花山镇文岗村</t>
  </si>
  <si>
    <t>向南洁</t>
  </si>
  <si>
    <t>景东县龙街乡垭口村</t>
  </si>
  <si>
    <t>廖石龙云</t>
  </si>
  <si>
    <t>景东县曼等乡排沙村</t>
  </si>
  <si>
    <t>王建峰</t>
  </si>
  <si>
    <t>景东县曼等乡仓房村</t>
  </si>
  <si>
    <t>景谷县乡（镇）交通和安全生产服务中心</t>
  </si>
  <si>
    <t>普定村官201913</t>
  </si>
  <si>
    <t>周何灵</t>
  </si>
  <si>
    <t>王志宇</t>
  </si>
  <si>
    <t>赵仕军</t>
  </si>
  <si>
    <t>周明美</t>
  </si>
  <si>
    <t>李娴</t>
  </si>
  <si>
    <t>李海燕</t>
  </si>
  <si>
    <t>李梦尧</t>
  </si>
  <si>
    <t>李正荣</t>
  </si>
  <si>
    <t>张耐</t>
  </si>
  <si>
    <t>徐虹坤</t>
  </si>
  <si>
    <t>景谷县乡（镇）文化广播电视服务中心</t>
  </si>
  <si>
    <t>普定村官201914</t>
  </si>
  <si>
    <t>钱雯琳</t>
  </si>
  <si>
    <t>郭炎欣</t>
  </si>
  <si>
    <t>罗舒云</t>
  </si>
  <si>
    <t>谢珺雯</t>
  </si>
  <si>
    <t>景谷县乡（镇）农业综合服务中心</t>
  </si>
  <si>
    <t>普定村官201915</t>
  </si>
  <si>
    <t>纪嵛芯</t>
  </si>
  <si>
    <t>李梦</t>
  </si>
  <si>
    <t>景谷县乡（镇）社会保障服务中心</t>
  </si>
  <si>
    <t>普定村官201916</t>
  </si>
  <si>
    <t>何强</t>
  </si>
  <si>
    <t>李大双</t>
  </si>
  <si>
    <t>李宝红</t>
  </si>
  <si>
    <t>叶枝糖</t>
  </si>
  <si>
    <t>普定村官201912</t>
  </si>
  <si>
    <t>罗庭慧</t>
  </si>
  <si>
    <t>刘嘉承</t>
  </si>
  <si>
    <t>雷鸣</t>
  </si>
  <si>
    <t>白绍辉</t>
  </si>
  <si>
    <t>李彦纹</t>
  </si>
  <si>
    <t>杨勇</t>
  </si>
  <si>
    <t>阿应彬</t>
  </si>
  <si>
    <t>何忠艳</t>
  </si>
  <si>
    <t>张晓梅</t>
  </si>
  <si>
    <t>李思维</t>
  </si>
  <si>
    <t>陈林</t>
  </si>
  <si>
    <t>龚连缅</t>
  </si>
  <si>
    <t>罗廷贵</t>
  </si>
  <si>
    <t>李仕涛</t>
  </si>
  <si>
    <t>蔡师</t>
  </si>
  <si>
    <t>江城县勐烈镇朵把村</t>
  </si>
  <si>
    <t>江城县乡（镇）交通和安全生产服务中心</t>
  </si>
  <si>
    <t>普定村官201917</t>
  </si>
  <si>
    <t>唐鸿雁</t>
  </si>
  <si>
    <t>江城县勐烈镇大寨村</t>
  </si>
  <si>
    <t>刘迪</t>
  </si>
  <si>
    <t>江城县勐烈镇牛倮河村</t>
  </si>
  <si>
    <t>乔佳丽</t>
  </si>
  <si>
    <t>江城县康平镇曼克老村</t>
  </si>
  <si>
    <t>田园</t>
  </si>
  <si>
    <t>江城县曲水镇绿满村</t>
  </si>
  <si>
    <t>邓倩云</t>
  </si>
  <si>
    <t>江城县宝藏镇前进村</t>
  </si>
  <si>
    <t>张苏醒</t>
  </si>
  <si>
    <t>江城县嘉禾乡隔界村</t>
  </si>
  <si>
    <t>陈清清</t>
  </si>
  <si>
    <t>江城县国庆乡和平村</t>
  </si>
  <si>
    <t>澜沧县乡（镇）交通和安全生产服务中心</t>
  </si>
  <si>
    <t>普定村官201919</t>
  </si>
  <si>
    <t>李文</t>
  </si>
  <si>
    <t>李雪莲</t>
  </si>
  <si>
    <t>许可</t>
  </si>
  <si>
    <t>李小明</t>
  </si>
  <si>
    <t>赵莎</t>
  </si>
  <si>
    <t>陶高红</t>
  </si>
  <si>
    <t>唐丽</t>
  </si>
  <si>
    <t>彭春花</t>
  </si>
  <si>
    <t>毕曦杰</t>
  </si>
  <si>
    <t>孟连县景信乡回俄村</t>
  </si>
  <si>
    <t>孟连县乡（镇）事业单位</t>
  </si>
  <si>
    <t>普定村官201921</t>
  </si>
  <si>
    <t>陈竹均</t>
  </si>
  <si>
    <t>孟连县勐马镇勐马村</t>
  </si>
  <si>
    <t>刘宇翔</t>
  </si>
  <si>
    <t>孟连县勐马镇双相村</t>
  </si>
  <si>
    <t>陶进东</t>
  </si>
  <si>
    <t>孟连县娜允镇南雅村</t>
  </si>
  <si>
    <t>岩排</t>
  </si>
  <si>
    <t>西盟县岳宋乡交通和安全生产服务中心</t>
  </si>
  <si>
    <t>普定村官201920</t>
  </si>
  <si>
    <t>西盟县岳宋乡曼亨村党总支副书记</t>
  </si>
  <si>
    <t>墨江县新安镇乌勐村</t>
  </si>
  <si>
    <t>墨江县新安镇竜凯村</t>
  </si>
  <si>
    <t>墨江县孟弄彝族乡孟弄村</t>
  </si>
  <si>
    <t>墨江县孟弄彝族乡富东村</t>
  </si>
  <si>
    <t>墨江县团田镇复兴村</t>
  </si>
  <si>
    <t>墨江县团田镇那海村</t>
  </si>
  <si>
    <t>墨江县景星镇正龙村</t>
  </si>
  <si>
    <t>墨江县团田镇团田村</t>
  </si>
  <si>
    <t>墨江县通关镇芒令村</t>
  </si>
  <si>
    <t>墨江县鱼塘镇玉鲁村</t>
  </si>
  <si>
    <t>墨江县文武镇文武村</t>
  </si>
  <si>
    <t>墨江县联珠镇栖马村</t>
  </si>
  <si>
    <t>墨江县联珠镇坝洛村</t>
  </si>
  <si>
    <t>墨江县联珠镇南北村</t>
  </si>
  <si>
    <t>墨江县联珠镇五素村</t>
  </si>
  <si>
    <t>墨江县联珠镇义勇村</t>
  </si>
  <si>
    <t>墨江县联珠镇卧龙村</t>
  </si>
  <si>
    <t>墨江县通关镇曼博村</t>
  </si>
  <si>
    <t>墨江县泗南江镇干坝村</t>
  </si>
  <si>
    <t>墨江县龙坝镇大乜多村</t>
  </si>
  <si>
    <t>镇沅县恩乐镇复兴村</t>
  </si>
  <si>
    <t>镇沅县恩乐镇五一村</t>
  </si>
  <si>
    <t>镇沅县按板镇红星村</t>
  </si>
  <si>
    <t>镇沅县按板镇杏城村</t>
  </si>
  <si>
    <t>镇沅县勐大镇文夺村</t>
  </si>
  <si>
    <t>镇沅县勐大镇马台村</t>
  </si>
  <si>
    <t>镇沅县勐大镇大井村</t>
  </si>
  <si>
    <t>镇沅县者东镇马邓村</t>
  </si>
  <si>
    <t>镇沅县者东镇新光村</t>
  </si>
  <si>
    <t>镇沅县者东镇樟盆村</t>
  </si>
  <si>
    <t>镇沅县振太镇山街村</t>
  </si>
  <si>
    <t>镇沅县振太镇文兴村</t>
  </si>
  <si>
    <t>镇沅县九甲镇九甲村</t>
  </si>
  <si>
    <t>镇沅县和平镇麻洋村</t>
  </si>
  <si>
    <t>镇沅县田坝乡岔河村</t>
  </si>
  <si>
    <t>澜沧县勐朗镇勐滨村</t>
  </si>
  <si>
    <t>澜沧县东回镇改新村</t>
  </si>
  <si>
    <t>澜沧县文东乡水塘村</t>
  </si>
  <si>
    <t>澜沧县富邦乡半山村</t>
  </si>
  <si>
    <t>澜沧县上允镇芒角村</t>
  </si>
  <si>
    <t>澜沧县东回镇南翁村</t>
  </si>
  <si>
    <t>澜沧县竹塘乡募乃村</t>
  </si>
  <si>
    <t>澜沧县竹塘乡老炭山村</t>
  </si>
  <si>
    <t>景谷县益智乡芒迁村</t>
  </si>
  <si>
    <t>景谷县景谷镇文杏村</t>
  </si>
  <si>
    <t>景谷县凤山镇平寨村</t>
  </si>
  <si>
    <t>景谷县凤山镇抱母村</t>
  </si>
  <si>
    <t>景谷县正兴镇通达村</t>
  </si>
  <si>
    <t>景谷县益智乡和平村</t>
  </si>
  <si>
    <t>景谷县凤山镇芒竜村</t>
  </si>
  <si>
    <t>景谷县民乐镇桃子树</t>
  </si>
  <si>
    <t>景谷县永平镇平江村</t>
  </si>
  <si>
    <t>景谷县益智乡益香村</t>
  </si>
  <si>
    <t>景谷县威远镇训岗村</t>
  </si>
  <si>
    <t>景谷县碧安乡光明村</t>
  </si>
  <si>
    <t>景谷县勐班乡迁岗村</t>
  </si>
  <si>
    <t>景谷县勐班乡金力村</t>
  </si>
  <si>
    <t>景谷县勐班乡岩脚村</t>
  </si>
  <si>
    <t>景谷县半坡乡芒傣村</t>
  </si>
  <si>
    <t>景谷县半坡乡班卡村</t>
  </si>
  <si>
    <t>景谷县景谷镇响水村</t>
  </si>
  <si>
    <t>景谷县民乐镇大村村</t>
  </si>
  <si>
    <t>景谷县威远镇钱家村</t>
  </si>
  <si>
    <t>镇沅县乡（镇）事业单位</t>
  </si>
  <si>
    <t>镇沅县乡（镇）事业单位</t>
  </si>
  <si>
    <t>现任职所在地</t>
  </si>
  <si>
    <t>准考证号</t>
  </si>
  <si>
    <t>李宸</t>
  </si>
  <si>
    <t>刘茜</t>
  </si>
  <si>
    <t>李燕</t>
  </si>
  <si>
    <t>余伟</t>
  </si>
  <si>
    <t>笔试成绩</t>
  </si>
  <si>
    <t>普定村官201905</t>
  </si>
  <si>
    <t>综合成绩</t>
  </si>
  <si>
    <t>面试成绩</t>
  </si>
  <si>
    <t>综合考核成绩</t>
  </si>
  <si>
    <t>序号</t>
  </si>
  <si>
    <t>面试总成绩</t>
  </si>
  <si>
    <t>体检情况</t>
  </si>
  <si>
    <t>考察情况</t>
  </si>
  <si>
    <t>合格</t>
  </si>
  <si>
    <t>江城县宝藏镇社会保障服务中心</t>
  </si>
  <si>
    <t>调剂人员</t>
  </si>
  <si>
    <t>普定村官201917</t>
  </si>
  <si>
    <t>普定村官201918</t>
  </si>
  <si>
    <t>递补人员</t>
  </si>
  <si>
    <t>需复检</t>
  </si>
  <si>
    <t>普定村官201902</t>
  </si>
  <si>
    <t>普定村官201904</t>
  </si>
  <si>
    <t>部分合格</t>
  </si>
  <si>
    <t>产假中</t>
  </si>
  <si>
    <t>产假中</t>
  </si>
  <si>
    <t>未体检</t>
  </si>
  <si>
    <t>2019年普洱市事业单位定向招聘大学生村官拟聘用人员名单公告</t>
  </si>
  <si>
    <t>孕期，暂未完成全部体检</t>
  </si>
  <si>
    <t>孕期，暂未完成全部体检</t>
  </si>
  <si>
    <t>部分合格</t>
  </si>
  <si>
    <t>手术治疗中，暂未参加体检</t>
  </si>
  <si>
    <t xml:space="preserve">    现将2019年普洱市事业单位定向招聘大学生村官拟聘用人员名单拟公告如下，公示期为7个工作日（2019年11月1日—11日）；根据《2019年普洱市事业单位定向招聘大学生村官公告》规定：在公示期间，因体检、考察不合格和个人放弃3种情形出现岗位空缺的，可以依次递补；公示期满后，不再进行递补；公示期结束后，各县（区）按照事业单位招聘有关规定办理聘用手续。若信息有误或对拟聘用人员有异议的，请与中共普洱市委组织部组织三科（联系电话：0879—2120776）、普洱市人力资源和社会保障局事业单位人事管理科（联系电话：0879—2129579）联系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</si>
</sst>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</numFmts>
  <fonts count="35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b/>
      <sz val="10"/>
      <color theme="1"/>
      <name val="宋体"/>
      <family val="0"/>
    </font>
    <font>
      <b/>
      <sz val="22"/>
      <color theme="1"/>
      <name val="方正小标宋简体"/>
      <family val="0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6" fillId="12" borderId="6" applyNumberFormat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7" fillId="17" borderId="0" applyNumberFormat="0" applyBorder="0" applyAlignment="0" applyProtection="0"/>
    <xf numFmtId="0" fontId="19" fillId="11" borderId="8" applyNumberFormat="0" applyAlignment="0" applyProtection="0"/>
    <xf numFmtId="0" fontId="15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7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/>
    </xf>
    <xf numFmtId="0" fontId="32" fillId="11" borderId="10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 quotePrefix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2" fillId="0" borderId="11" xfId="0" applyNumberFormat="1" applyFont="1" applyBorder="1" applyAlignment="1" quotePrefix="1">
      <alignment horizontal="center" vertical="center" wrapText="1"/>
    </xf>
    <xf numFmtId="0" fontId="32" fillId="0" borderId="12" xfId="0" applyNumberFormat="1" applyFont="1" applyBorder="1" applyAlignment="1" quotePrefix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77" fontId="32" fillId="0" borderId="11" xfId="0" applyNumberFormat="1" applyFont="1" applyBorder="1" applyAlignment="1">
      <alignment horizontal="center" vertical="center" wrapText="1"/>
    </xf>
    <xf numFmtId="177" fontId="32" fillId="0" borderId="12" xfId="0" applyNumberFormat="1" applyFont="1" applyBorder="1" applyAlignment="1">
      <alignment horizontal="center" vertical="center" wrapText="1"/>
    </xf>
    <xf numFmtId="177" fontId="32" fillId="0" borderId="10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1" xfId="40"/>
    <cellStyle name="常规 33" xfId="41"/>
    <cellStyle name="常规 65" xfId="42"/>
    <cellStyle name="常规 68" xfId="43"/>
    <cellStyle name="常规 70" xfId="44"/>
    <cellStyle name="常规 75" xfId="45"/>
    <cellStyle name="常规 76" xfId="46"/>
    <cellStyle name="常规 81" xfId="47"/>
    <cellStyle name="常规 84" xfId="48"/>
    <cellStyle name="常规 8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I4" sqref="I4"/>
    </sheetView>
  </sheetViews>
  <sheetFormatPr defaultColWidth="9.140625" defaultRowHeight="12"/>
  <cols>
    <col min="1" max="1" width="4.421875" style="19" customWidth="1"/>
    <col min="2" max="2" width="9.8515625" style="19" customWidth="1"/>
    <col min="3" max="3" width="28.28125" style="20" customWidth="1"/>
    <col min="4" max="4" width="26.57421875" style="20" customWidth="1"/>
    <col min="5" max="5" width="11.28125" style="19" customWidth="1"/>
    <col min="6" max="6" width="11.7109375" style="21" customWidth="1"/>
    <col min="7" max="10" width="11.7109375" style="22" customWidth="1"/>
    <col min="11" max="11" width="9.00390625" style="22" customWidth="1"/>
    <col min="12" max="12" width="9.57421875" style="21" customWidth="1"/>
    <col min="13" max="13" width="17.8515625" style="35" customWidth="1"/>
  </cols>
  <sheetData>
    <row r="1" spans="1:13" ht="64.5" customHeight="1">
      <c r="A1" s="36" t="s">
        <v>302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5.75" customHeight="1">
      <c r="A2" s="32" t="s">
        <v>297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39" customHeight="1">
      <c r="A3" s="24" t="s">
        <v>280</v>
      </c>
      <c r="B3" s="24" t="s">
        <v>1</v>
      </c>
      <c r="C3" s="24" t="s">
        <v>269</v>
      </c>
      <c r="D3" s="24" t="s">
        <v>2</v>
      </c>
      <c r="E3" s="24" t="s">
        <v>3</v>
      </c>
      <c r="F3" s="26" t="s">
        <v>270</v>
      </c>
      <c r="G3" s="28" t="s">
        <v>275</v>
      </c>
      <c r="H3" s="30" t="s">
        <v>281</v>
      </c>
      <c r="I3" s="30"/>
      <c r="J3" s="28" t="s">
        <v>277</v>
      </c>
      <c r="K3" s="28" t="s">
        <v>282</v>
      </c>
      <c r="L3" s="26" t="s">
        <v>283</v>
      </c>
      <c r="M3" s="37" t="s">
        <v>0</v>
      </c>
    </row>
    <row r="4" spans="1:13" s="1" customFormat="1" ht="39" customHeight="1">
      <c r="A4" s="25"/>
      <c r="B4" s="25"/>
      <c r="C4" s="25"/>
      <c r="D4" s="25"/>
      <c r="E4" s="25"/>
      <c r="F4" s="27"/>
      <c r="G4" s="29"/>
      <c r="H4" s="9" t="s">
        <v>278</v>
      </c>
      <c r="I4" s="9" t="s">
        <v>279</v>
      </c>
      <c r="J4" s="29"/>
      <c r="K4" s="29"/>
      <c r="L4" s="27"/>
      <c r="M4" s="38"/>
    </row>
    <row r="5" spans="1:13" s="2" customFormat="1" ht="30" customHeight="1">
      <c r="A5" s="10">
        <v>1</v>
      </c>
      <c r="B5" s="10" t="s">
        <v>11</v>
      </c>
      <c r="C5" s="10" t="s">
        <v>12</v>
      </c>
      <c r="D5" s="12" t="s">
        <v>4</v>
      </c>
      <c r="E5" s="10" t="s">
        <v>5</v>
      </c>
      <c r="F5" s="10">
        <v>2019005</v>
      </c>
      <c r="G5" s="9">
        <v>76</v>
      </c>
      <c r="H5" s="13">
        <v>87.83</v>
      </c>
      <c r="I5" s="9">
        <v>68</v>
      </c>
      <c r="J5" s="9">
        <f aca="true" t="shared" si="0" ref="J5:J26">G5*0.5+(H5*0.4+I5*0.6)*0.5</f>
        <v>75.966</v>
      </c>
      <c r="K5" s="9" t="s">
        <v>284</v>
      </c>
      <c r="L5" s="10" t="s">
        <v>284</v>
      </c>
      <c r="M5" s="33"/>
    </row>
    <row r="6" spans="1:13" s="2" customFormat="1" ht="30" customHeight="1">
      <c r="A6" s="10">
        <v>2</v>
      </c>
      <c r="B6" s="14" t="s">
        <v>9</v>
      </c>
      <c r="C6" s="10" t="s">
        <v>10</v>
      </c>
      <c r="D6" s="12" t="s">
        <v>4</v>
      </c>
      <c r="E6" s="10" t="s">
        <v>5</v>
      </c>
      <c r="F6" s="10">
        <v>2019004</v>
      </c>
      <c r="G6" s="9">
        <v>62</v>
      </c>
      <c r="H6" s="13">
        <v>89.13</v>
      </c>
      <c r="I6" s="9">
        <v>70.5</v>
      </c>
      <c r="J6" s="9">
        <f t="shared" si="0"/>
        <v>69.976</v>
      </c>
      <c r="K6" s="9" t="s">
        <v>284</v>
      </c>
      <c r="L6" s="10" t="s">
        <v>284</v>
      </c>
      <c r="M6" s="33"/>
    </row>
    <row r="7" spans="1:13" s="2" customFormat="1" ht="30" customHeight="1">
      <c r="A7" s="10">
        <v>3</v>
      </c>
      <c r="B7" s="14" t="s">
        <v>271</v>
      </c>
      <c r="C7" s="10" t="s">
        <v>6</v>
      </c>
      <c r="D7" s="12" t="s">
        <v>4</v>
      </c>
      <c r="E7" s="10" t="s">
        <v>5</v>
      </c>
      <c r="F7" s="10">
        <v>2019002</v>
      </c>
      <c r="G7" s="9">
        <v>66</v>
      </c>
      <c r="H7" s="13">
        <v>84.88</v>
      </c>
      <c r="I7" s="9">
        <v>66</v>
      </c>
      <c r="J7" s="9">
        <f t="shared" si="0"/>
        <v>69.776</v>
      </c>
      <c r="K7" s="9" t="s">
        <v>284</v>
      </c>
      <c r="L7" s="10" t="s">
        <v>284</v>
      </c>
      <c r="M7" s="33"/>
    </row>
    <row r="8" spans="1:13" s="2" customFormat="1" ht="30" customHeight="1">
      <c r="A8" s="10">
        <v>4</v>
      </c>
      <c r="B8" s="14" t="s">
        <v>24</v>
      </c>
      <c r="C8" s="10" t="s">
        <v>25</v>
      </c>
      <c r="D8" s="12" t="s">
        <v>4</v>
      </c>
      <c r="E8" s="10" t="s">
        <v>5</v>
      </c>
      <c r="F8" s="10">
        <v>2019016</v>
      </c>
      <c r="G8" s="9">
        <v>62</v>
      </c>
      <c r="H8" s="13">
        <v>84.44</v>
      </c>
      <c r="I8" s="9">
        <v>70.5</v>
      </c>
      <c r="J8" s="9">
        <f t="shared" si="0"/>
        <v>69.038</v>
      </c>
      <c r="K8" s="9" t="s">
        <v>284</v>
      </c>
      <c r="L8" s="10" t="s">
        <v>284</v>
      </c>
      <c r="M8" s="33"/>
    </row>
    <row r="9" spans="1:13" s="2" customFormat="1" ht="30" customHeight="1">
      <c r="A9" s="10">
        <v>5</v>
      </c>
      <c r="B9" s="14" t="s">
        <v>20</v>
      </c>
      <c r="C9" s="10" t="s">
        <v>21</v>
      </c>
      <c r="D9" s="12" t="s">
        <v>4</v>
      </c>
      <c r="E9" s="10" t="s">
        <v>5</v>
      </c>
      <c r="F9" s="10">
        <v>2019013</v>
      </c>
      <c r="G9" s="9">
        <v>61</v>
      </c>
      <c r="H9" s="13">
        <v>84.24</v>
      </c>
      <c r="I9" s="9">
        <v>70</v>
      </c>
      <c r="J9" s="9">
        <f t="shared" si="0"/>
        <v>68.348</v>
      </c>
      <c r="K9" s="9" t="s">
        <v>284</v>
      </c>
      <c r="L9" s="10" t="s">
        <v>284</v>
      </c>
      <c r="M9" s="33"/>
    </row>
    <row r="10" spans="1:13" s="2" customFormat="1" ht="30" customHeight="1">
      <c r="A10" s="10">
        <v>6</v>
      </c>
      <c r="B10" s="14" t="s">
        <v>14</v>
      </c>
      <c r="C10" s="10" t="s">
        <v>15</v>
      </c>
      <c r="D10" s="12" t="s">
        <v>4</v>
      </c>
      <c r="E10" s="10" t="s">
        <v>5</v>
      </c>
      <c r="F10" s="10">
        <v>2019010</v>
      </c>
      <c r="G10" s="9">
        <v>58</v>
      </c>
      <c r="H10" s="13">
        <v>82.44</v>
      </c>
      <c r="I10" s="9">
        <v>71</v>
      </c>
      <c r="J10" s="9">
        <f t="shared" si="0"/>
        <v>66.788</v>
      </c>
      <c r="K10" s="9" t="s">
        <v>284</v>
      </c>
      <c r="L10" s="10" t="s">
        <v>284</v>
      </c>
      <c r="M10" s="33"/>
    </row>
    <row r="11" spans="1:13" s="2" customFormat="1" ht="30" customHeight="1">
      <c r="A11" s="10">
        <v>7</v>
      </c>
      <c r="B11" s="14" t="s">
        <v>272</v>
      </c>
      <c r="C11" s="10" t="s">
        <v>13</v>
      </c>
      <c r="D11" s="12" t="s">
        <v>4</v>
      </c>
      <c r="E11" s="10" t="s">
        <v>5</v>
      </c>
      <c r="F11" s="10">
        <v>2019007</v>
      </c>
      <c r="G11" s="9">
        <v>58</v>
      </c>
      <c r="H11" s="13">
        <v>88.39</v>
      </c>
      <c r="I11" s="9">
        <v>66</v>
      </c>
      <c r="J11" s="9">
        <f t="shared" si="0"/>
        <v>66.47800000000001</v>
      </c>
      <c r="K11" s="9" t="s">
        <v>284</v>
      </c>
      <c r="L11" s="10" t="s">
        <v>284</v>
      </c>
      <c r="M11" s="33"/>
    </row>
    <row r="12" spans="1:13" s="2" customFormat="1" ht="30" customHeight="1">
      <c r="A12" s="10">
        <v>8</v>
      </c>
      <c r="B12" s="14" t="s">
        <v>273</v>
      </c>
      <c r="C12" s="10" t="s">
        <v>26</v>
      </c>
      <c r="D12" s="12" t="s">
        <v>4</v>
      </c>
      <c r="E12" s="10" t="s">
        <v>5</v>
      </c>
      <c r="F12" s="10">
        <v>2019017</v>
      </c>
      <c r="G12" s="9">
        <v>57</v>
      </c>
      <c r="H12" s="13">
        <v>84.68</v>
      </c>
      <c r="I12" s="9">
        <v>67.5</v>
      </c>
      <c r="J12" s="9">
        <f t="shared" si="0"/>
        <v>65.686</v>
      </c>
      <c r="K12" s="9" t="s">
        <v>284</v>
      </c>
      <c r="L12" s="10" t="s">
        <v>284</v>
      </c>
      <c r="M12" s="33"/>
    </row>
    <row r="13" spans="1:13" s="2" customFormat="1" ht="30" customHeight="1">
      <c r="A13" s="10">
        <v>9</v>
      </c>
      <c r="B13" s="14" t="s">
        <v>22</v>
      </c>
      <c r="C13" s="10" t="s">
        <v>23</v>
      </c>
      <c r="D13" s="12" t="s">
        <v>4</v>
      </c>
      <c r="E13" s="10" t="s">
        <v>5</v>
      </c>
      <c r="F13" s="10">
        <v>2019015</v>
      </c>
      <c r="G13" s="9">
        <v>51</v>
      </c>
      <c r="H13" s="13">
        <v>88.4</v>
      </c>
      <c r="I13" s="9">
        <v>73</v>
      </c>
      <c r="J13" s="9">
        <f t="shared" si="0"/>
        <v>65.08</v>
      </c>
      <c r="K13" s="9" t="s">
        <v>284</v>
      </c>
      <c r="L13" s="10" t="s">
        <v>284</v>
      </c>
      <c r="M13" s="33"/>
    </row>
    <row r="14" spans="1:13" s="2" customFormat="1" ht="30" customHeight="1">
      <c r="A14" s="10">
        <v>10</v>
      </c>
      <c r="B14" s="10" t="s">
        <v>16</v>
      </c>
      <c r="C14" s="10" t="s">
        <v>17</v>
      </c>
      <c r="D14" s="12" t="s">
        <v>4</v>
      </c>
      <c r="E14" s="10" t="s">
        <v>5</v>
      </c>
      <c r="F14" s="10">
        <v>2019011</v>
      </c>
      <c r="G14" s="9">
        <v>57</v>
      </c>
      <c r="H14" s="13">
        <v>83.63</v>
      </c>
      <c r="I14" s="9">
        <v>64</v>
      </c>
      <c r="J14" s="9">
        <f t="shared" si="0"/>
        <v>64.426</v>
      </c>
      <c r="K14" s="9" t="s">
        <v>284</v>
      </c>
      <c r="L14" s="10" t="s">
        <v>284</v>
      </c>
      <c r="M14" s="33"/>
    </row>
    <row r="15" spans="1:13" s="2" customFormat="1" ht="30" customHeight="1">
      <c r="A15" s="10">
        <v>11</v>
      </c>
      <c r="B15" s="14" t="s">
        <v>7</v>
      </c>
      <c r="C15" s="10" t="s">
        <v>8</v>
      </c>
      <c r="D15" s="12" t="s">
        <v>4</v>
      </c>
      <c r="E15" s="10" t="s">
        <v>5</v>
      </c>
      <c r="F15" s="10">
        <v>2019003</v>
      </c>
      <c r="G15" s="9">
        <v>56</v>
      </c>
      <c r="H15" s="13">
        <v>83.9</v>
      </c>
      <c r="I15" s="9">
        <v>65</v>
      </c>
      <c r="J15" s="9">
        <f t="shared" si="0"/>
        <v>64.28</v>
      </c>
      <c r="K15" s="9" t="s">
        <v>284</v>
      </c>
      <c r="L15" s="10" t="s">
        <v>284</v>
      </c>
      <c r="M15" s="33"/>
    </row>
    <row r="16" spans="1:13" s="2" customFormat="1" ht="30" customHeight="1">
      <c r="A16" s="10">
        <v>12</v>
      </c>
      <c r="B16" s="14" t="s">
        <v>18</v>
      </c>
      <c r="C16" s="10" t="s">
        <v>19</v>
      </c>
      <c r="D16" s="12" t="s">
        <v>4</v>
      </c>
      <c r="E16" s="10" t="s">
        <v>5</v>
      </c>
      <c r="F16" s="10">
        <v>2019012</v>
      </c>
      <c r="G16" s="9">
        <v>53</v>
      </c>
      <c r="H16" s="13">
        <v>87.2</v>
      </c>
      <c r="I16" s="9">
        <v>66</v>
      </c>
      <c r="J16" s="9">
        <f t="shared" si="0"/>
        <v>63.74</v>
      </c>
      <c r="K16" s="9" t="s">
        <v>284</v>
      </c>
      <c r="L16" s="10" t="s">
        <v>284</v>
      </c>
      <c r="M16" s="33"/>
    </row>
    <row r="17" spans="1:13" s="2" customFormat="1" ht="30" customHeight="1">
      <c r="A17" s="10">
        <v>13</v>
      </c>
      <c r="B17" s="14" t="s">
        <v>274</v>
      </c>
      <c r="C17" s="10" t="s">
        <v>27</v>
      </c>
      <c r="D17" s="12" t="s">
        <v>4</v>
      </c>
      <c r="E17" s="10" t="s">
        <v>5</v>
      </c>
      <c r="F17" s="10">
        <v>2019019</v>
      </c>
      <c r="G17" s="9">
        <v>50</v>
      </c>
      <c r="H17" s="13">
        <v>87.77</v>
      </c>
      <c r="I17" s="9">
        <v>70</v>
      </c>
      <c r="J17" s="9">
        <f t="shared" si="0"/>
        <v>63.554</v>
      </c>
      <c r="K17" s="9" t="s">
        <v>284</v>
      </c>
      <c r="L17" s="10" t="s">
        <v>284</v>
      </c>
      <c r="M17" s="33"/>
    </row>
    <row r="18" spans="1:13" s="3" customFormat="1" ht="30" customHeight="1">
      <c r="A18" s="10">
        <v>14</v>
      </c>
      <c r="B18" s="12" t="s">
        <v>31</v>
      </c>
      <c r="C18" s="12" t="s">
        <v>32</v>
      </c>
      <c r="D18" s="10" t="s">
        <v>30</v>
      </c>
      <c r="E18" s="12" t="s">
        <v>291</v>
      </c>
      <c r="F18" s="10">
        <v>2019021</v>
      </c>
      <c r="G18" s="9">
        <v>70</v>
      </c>
      <c r="H18" s="13">
        <v>87.75</v>
      </c>
      <c r="I18" s="9">
        <v>66.5</v>
      </c>
      <c r="J18" s="9">
        <f t="shared" si="0"/>
        <v>72.5</v>
      </c>
      <c r="K18" s="9" t="s">
        <v>284</v>
      </c>
      <c r="L18" s="10" t="s">
        <v>284</v>
      </c>
      <c r="M18" s="33"/>
    </row>
    <row r="19" spans="1:13" s="3" customFormat="1" ht="30" customHeight="1">
      <c r="A19" s="10">
        <v>15</v>
      </c>
      <c r="B19" s="12" t="s">
        <v>28</v>
      </c>
      <c r="C19" s="12" t="s">
        <v>29</v>
      </c>
      <c r="D19" s="10" t="s">
        <v>30</v>
      </c>
      <c r="E19" s="12" t="s">
        <v>291</v>
      </c>
      <c r="F19" s="10">
        <v>2019020</v>
      </c>
      <c r="G19" s="9">
        <v>65</v>
      </c>
      <c r="H19" s="13">
        <v>88.46</v>
      </c>
      <c r="I19" s="9">
        <v>65</v>
      </c>
      <c r="J19" s="9">
        <f t="shared" si="0"/>
        <v>69.69200000000001</v>
      </c>
      <c r="K19" s="9" t="s">
        <v>284</v>
      </c>
      <c r="L19" s="10" t="s">
        <v>284</v>
      </c>
      <c r="M19" s="33"/>
    </row>
    <row r="20" spans="1:13" s="3" customFormat="1" ht="30" customHeight="1">
      <c r="A20" s="10">
        <v>16</v>
      </c>
      <c r="B20" s="12" t="s">
        <v>36</v>
      </c>
      <c r="C20" s="12" t="s">
        <v>37</v>
      </c>
      <c r="D20" s="10" t="s">
        <v>33</v>
      </c>
      <c r="E20" s="12" t="s">
        <v>42</v>
      </c>
      <c r="F20" s="10">
        <v>2019026</v>
      </c>
      <c r="G20" s="9">
        <v>64</v>
      </c>
      <c r="H20" s="13">
        <v>86.4</v>
      </c>
      <c r="I20" s="9">
        <v>66</v>
      </c>
      <c r="J20" s="9">
        <f t="shared" si="0"/>
        <v>69.08</v>
      </c>
      <c r="K20" s="9" t="s">
        <v>284</v>
      </c>
      <c r="L20" s="10" t="s">
        <v>284</v>
      </c>
      <c r="M20" s="33"/>
    </row>
    <row r="21" spans="1:13" s="3" customFormat="1" ht="30" customHeight="1">
      <c r="A21" s="10">
        <v>17</v>
      </c>
      <c r="B21" s="12" t="s">
        <v>40</v>
      </c>
      <c r="C21" s="12" t="s">
        <v>41</v>
      </c>
      <c r="D21" s="10" t="s">
        <v>33</v>
      </c>
      <c r="E21" s="12" t="s">
        <v>42</v>
      </c>
      <c r="F21" s="10">
        <v>2019029</v>
      </c>
      <c r="G21" s="9">
        <v>59</v>
      </c>
      <c r="H21" s="13">
        <v>81.28</v>
      </c>
      <c r="I21" s="9">
        <v>71.5</v>
      </c>
      <c r="J21" s="9">
        <f t="shared" si="0"/>
        <v>67.206</v>
      </c>
      <c r="K21" s="9" t="s">
        <v>284</v>
      </c>
      <c r="L21" s="10" t="s">
        <v>284</v>
      </c>
      <c r="M21" s="33"/>
    </row>
    <row r="22" spans="1:13" s="3" customFormat="1" ht="30" customHeight="1">
      <c r="A22" s="10">
        <v>18</v>
      </c>
      <c r="B22" s="12" t="s">
        <v>34</v>
      </c>
      <c r="C22" s="17" t="s">
        <v>35</v>
      </c>
      <c r="D22" s="10" t="s">
        <v>33</v>
      </c>
      <c r="E22" s="12" t="s">
        <v>42</v>
      </c>
      <c r="F22" s="10">
        <v>2019024</v>
      </c>
      <c r="G22" s="9">
        <v>55</v>
      </c>
      <c r="H22" s="13">
        <v>83.66</v>
      </c>
      <c r="I22" s="9">
        <v>75</v>
      </c>
      <c r="J22" s="9">
        <f t="shared" si="0"/>
        <v>66.732</v>
      </c>
      <c r="K22" s="9" t="s">
        <v>284</v>
      </c>
      <c r="L22" s="10" t="s">
        <v>284</v>
      </c>
      <c r="M22" s="33"/>
    </row>
    <row r="23" spans="1:13" s="3" customFormat="1" ht="30" customHeight="1">
      <c r="A23" s="10">
        <v>19</v>
      </c>
      <c r="B23" s="12" t="s">
        <v>38</v>
      </c>
      <c r="C23" s="12" t="s">
        <v>39</v>
      </c>
      <c r="D23" s="10" t="s">
        <v>33</v>
      </c>
      <c r="E23" s="12" t="s">
        <v>42</v>
      </c>
      <c r="F23" s="10">
        <v>2019028</v>
      </c>
      <c r="G23" s="9">
        <v>61</v>
      </c>
      <c r="H23" s="13">
        <v>82.56</v>
      </c>
      <c r="I23" s="9">
        <v>63.5</v>
      </c>
      <c r="J23" s="9">
        <f t="shared" si="0"/>
        <v>66.062</v>
      </c>
      <c r="K23" s="9" t="s">
        <v>284</v>
      </c>
      <c r="L23" s="10" t="s">
        <v>284</v>
      </c>
      <c r="M23" s="33"/>
    </row>
    <row r="24" spans="1:13" s="3" customFormat="1" ht="30" customHeight="1">
      <c r="A24" s="10">
        <v>20</v>
      </c>
      <c r="B24" s="12" t="s">
        <v>46</v>
      </c>
      <c r="C24" s="12" t="s">
        <v>47</v>
      </c>
      <c r="D24" s="10" t="s">
        <v>45</v>
      </c>
      <c r="E24" s="12" t="s">
        <v>292</v>
      </c>
      <c r="F24" s="10">
        <v>2019034</v>
      </c>
      <c r="G24" s="9">
        <v>63</v>
      </c>
      <c r="H24" s="13">
        <v>83.88</v>
      </c>
      <c r="I24" s="9">
        <v>65</v>
      </c>
      <c r="J24" s="9">
        <f t="shared" si="0"/>
        <v>67.776</v>
      </c>
      <c r="K24" s="9" t="s">
        <v>284</v>
      </c>
      <c r="L24" s="10" t="s">
        <v>284</v>
      </c>
      <c r="M24" s="33"/>
    </row>
    <row r="25" spans="1:13" s="4" customFormat="1" ht="30" customHeight="1">
      <c r="A25" s="10">
        <v>21</v>
      </c>
      <c r="B25" s="16" t="s">
        <v>50</v>
      </c>
      <c r="C25" s="12" t="s">
        <v>51</v>
      </c>
      <c r="D25" s="10" t="s">
        <v>45</v>
      </c>
      <c r="E25" s="12" t="s">
        <v>292</v>
      </c>
      <c r="F25" s="10">
        <v>2019037</v>
      </c>
      <c r="G25" s="9">
        <v>59</v>
      </c>
      <c r="H25" s="13">
        <v>84.55</v>
      </c>
      <c r="I25" s="9">
        <v>67</v>
      </c>
      <c r="J25" s="9">
        <f t="shared" si="0"/>
        <v>66.50999999999999</v>
      </c>
      <c r="K25" s="9" t="s">
        <v>293</v>
      </c>
      <c r="L25" s="10" t="s">
        <v>284</v>
      </c>
      <c r="M25" s="33" t="s">
        <v>299</v>
      </c>
    </row>
    <row r="26" spans="1:13" s="4" customFormat="1" ht="30" customHeight="1">
      <c r="A26" s="10">
        <v>22</v>
      </c>
      <c r="B26" s="12" t="s">
        <v>48</v>
      </c>
      <c r="C26" s="12" t="s">
        <v>49</v>
      </c>
      <c r="D26" s="10" t="s">
        <v>45</v>
      </c>
      <c r="E26" s="12" t="s">
        <v>292</v>
      </c>
      <c r="F26" s="10">
        <v>2019036</v>
      </c>
      <c r="G26" s="9">
        <v>60</v>
      </c>
      <c r="H26" s="13">
        <v>80.9</v>
      </c>
      <c r="I26" s="9">
        <v>64.5</v>
      </c>
      <c r="J26" s="9">
        <f t="shared" si="0"/>
        <v>65.53</v>
      </c>
      <c r="K26" s="9" t="s">
        <v>284</v>
      </c>
      <c r="L26" s="10" t="s">
        <v>284</v>
      </c>
      <c r="M26" s="33"/>
    </row>
    <row r="27" spans="1:13" s="4" customFormat="1" ht="30" customHeight="1">
      <c r="A27" s="10">
        <v>23</v>
      </c>
      <c r="B27" s="12" t="s">
        <v>43</v>
      </c>
      <c r="C27" s="12" t="s">
        <v>44</v>
      </c>
      <c r="D27" s="10" t="s">
        <v>45</v>
      </c>
      <c r="E27" s="12" t="s">
        <v>292</v>
      </c>
      <c r="F27" s="10">
        <v>2019032</v>
      </c>
      <c r="G27" s="9">
        <v>53</v>
      </c>
      <c r="H27" s="13">
        <v>81.18</v>
      </c>
      <c r="I27" s="9">
        <v>67</v>
      </c>
      <c r="J27" s="9">
        <f aca="true" t="shared" si="1" ref="J27:J49">G27*0.5+(H27*0.4+I27*0.6)*0.5</f>
        <v>62.836</v>
      </c>
      <c r="K27" s="9" t="s">
        <v>284</v>
      </c>
      <c r="L27" s="10" t="s">
        <v>284</v>
      </c>
      <c r="M27" s="33"/>
    </row>
    <row r="28" spans="1:13" s="7" customFormat="1" ht="30" customHeight="1">
      <c r="A28" s="10">
        <v>24</v>
      </c>
      <c r="B28" s="12" t="s">
        <v>55</v>
      </c>
      <c r="C28" s="17" t="s">
        <v>56</v>
      </c>
      <c r="D28" s="10" t="s">
        <v>54</v>
      </c>
      <c r="E28" s="12" t="s">
        <v>276</v>
      </c>
      <c r="F28" s="10">
        <v>2019039</v>
      </c>
      <c r="G28" s="9">
        <v>56</v>
      </c>
      <c r="H28" s="13">
        <v>85.73</v>
      </c>
      <c r="I28" s="9">
        <v>68</v>
      </c>
      <c r="J28" s="9">
        <f t="shared" si="1"/>
        <v>65.54599999999999</v>
      </c>
      <c r="K28" s="9" t="s">
        <v>284</v>
      </c>
      <c r="L28" s="10" t="s">
        <v>284</v>
      </c>
      <c r="M28" s="33"/>
    </row>
    <row r="29" spans="1:13" s="4" customFormat="1" ht="30" customHeight="1">
      <c r="A29" s="10">
        <v>25</v>
      </c>
      <c r="B29" s="12" t="s">
        <v>52</v>
      </c>
      <c r="C29" s="17" t="s">
        <v>53</v>
      </c>
      <c r="D29" s="10" t="s">
        <v>54</v>
      </c>
      <c r="E29" s="12" t="s">
        <v>276</v>
      </c>
      <c r="F29" s="10">
        <v>2019038</v>
      </c>
      <c r="G29" s="9">
        <v>51</v>
      </c>
      <c r="H29" s="13">
        <v>89.13</v>
      </c>
      <c r="I29" s="9">
        <v>72.5</v>
      </c>
      <c r="J29" s="9">
        <f t="shared" si="1"/>
        <v>65.076</v>
      </c>
      <c r="K29" s="9" t="s">
        <v>284</v>
      </c>
      <c r="L29" s="10" t="s">
        <v>284</v>
      </c>
      <c r="M29" s="33"/>
    </row>
    <row r="30" spans="1:13" s="2" customFormat="1" ht="30" customHeight="1">
      <c r="A30" s="10">
        <v>26</v>
      </c>
      <c r="B30" s="17" t="s">
        <v>65</v>
      </c>
      <c r="C30" s="17" t="s">
        <v>209</v>
      </c>
      <c r="D30" s="17" t="s">
        <v>57</v>
      </c>
      <c r="E30" s="17" t="s">
        <v>58</v>
      </c>
      <c r="F30" s="10">
        <v>2019047</v>
      </c>
      <c r="G30" s="9">
        <v>59</v>
      </c>
      <c r="H30" s="9">
        <v>82.77</v>
      </c>
      <c r="I30" s="9">
        <v>63.5</v>
      </c>
      <c r="J30" s="9">
        <f t="shared" si="1"/>
        <v>65.104</v>
      </c>
      <c r="K30" s="9" t="s">
        <v>284</v>
      </c>
      <c r="L30" s="12" t="s">
        <v>284</v>
      </c>
      <c r="M30" s="34"/>
    </row>
    <row r="31" spans="1:13" s="2" customFormat="1" ht="30" customHeight="1">
      <c r="A31" s="10">
        <v>27</v>
      </c>
      <c r="B31" s="17" t="s">
        <v>63</v>
      </c>
      <c r="C31" s="17" t="s">
        <v>211</v>
      </c>
      <c r="D31" s="17" t="s">
        <v>57</v>
      </c>
      <c r="E31" s="17" t="s">
        <v>58</v>
      </c>
      <c r="F31" s="10">
        <v>2019045</v>
      </c>
      <c r="G31" s="9">
        <v>57</v>
      </c>
      <c r="H31" s="9">
        <v>78.94</v>
      </c>
      <c r="I31" s="9">
        <v>64</v>
      </c>
      <c r="J31" s="9">
        <f t="shared" si="1"/>
        <v>63.488</v>
      </c>
      <c r="K31" s="9" t="s">
        <v>284</v>
      </c>
      <c r="L31" s="12" t="s">
        <v>284</v>
      </c>
      <c r="M31" s="34"/>
    </row>
    <row r="32" spans="1:13" s="2" customFormat="1" ht="30" customHeight="1">
      <c r="A32" s="10">
        <v>28</v>
      </c>
      <c r="B32" s="17" t="s">
        <v>68</v>
      </c>
      <c r="C32" s="17" t="s">
        <v>212</v>
      </c>
      <c r="D32" s="17" t="s">
        <v>57</v>
      </c>
      <c r="E32" s="17" t="s">
        <v>58</v>
      </c>
      <c r="F32" s="10">
        <v>2019051</v>
      </c>
      <c r="G32" s="9">
        <v>52</v>
      </c>
      <c r="H32" s="9">
        <v>80.16</v>
      </c>
      <c r="I32" s="9">
        <v>71.5</v>
      </c>
      <c r="J32" s="9">
        <f t="shared" si="1"/>
        <v>63.482</v>
      </c>
      <c r="K32" s="9" t="s">
        <v>284</v>
      </c>
      <c r="L32" s="12" t="s">
        <v>284</v>
      </c>
      <c r="M32" s="34"/>
    </row>
    <row r="33" spans="1:13" s="2" customFormat="1" ht="30" customHeight="1">
      <c r="A33" s="10">
        <v>29</v>
      </c>
      <c r="B33" s="17" t="s">
        <v>61</v>
      </c>
      <c r="C33" s="17" t="s">
        <v>206</v>
      </c>
      <c r="D33" s="17" t="s">
        <v>57</v>
      </c>
      <c r="E33" s="12" t="s">
        <v>58</v>
      </c>
      <c r="F33" s="10">
        <v>2019043</v>
      </c>
      <c r="G33" s="9">
        <v>54</v>
      </c>
      <c r="H33" s="9">
        <v>83.35</v>
      </c>
      <c r="I33" s="9">
        <v>66</v>
      </c>
      <c r="J33" s="9">
        <f t="shared" si="1"/>
        <v>63.47</v>
      </c>
      <c r="K33" s="9" t="s">
        <v>284</v>
      </c>
      <c r="L33" s="12" t="s">
        <v>284</v>
      </c>
      <c r="M33" s="34"/>
    </row>
    <row r="34" spans="1:13" s="2" customFormat="1" ht="30" customHeight="1">
      <c r="A34" s="10">
        <v>30</v>
      </c>
      <c r="B34" s="17" t="s">
        <v>62</v>
      </c>
      <c r="C34" s="17" t="s">
        <v>207</v>
      </c>
      <c r="D34" s="17" t="s">
        <v>57</v>
      </c>
      <c r="E34" s="12" t="s">
        <v>58</v>
      </c>
      <c r="F34" s="10">
        <v>2019044</v>
      </c>
      <c r="G34" s="9">
        <v>52</v>
      </c>
      <c r="H34" s="9">
        <v>83.66</v>
      </c>
      <c r="I34" s="9">
        <v>69</v>
      </c>
      <c r="J34" s="9">
        <f t="shared" si="1"/>
        <v>63.432</v>
      </c>
      <c r="K34" s="9" t="s">
        <v>284</v>
      </c>
      <c r="L34" s="12" t="s">
        <v>284</v>
      </c>
      <c r="M34" s="34"/>
    </row>
    <row r="35" spans="1:13" s="2" customFormat="1" ht="30" customHeight="1">
      <c r="A35" s="10">
        <v>31</v>
      </c>
      <c r="B35" s="17" t="s">
        <v>70</v>
      </c>
      <c r="C35" s="17" t="s">
        <v>214</v>
      </c>
      <c r="D35" s="17" t="s">
        <v>57</v>
      </c>
      <c r="E35" s="17" t="s">
        <v>58</v>
      </c>
      <c r="F35" s="10">
        <v>2019053</v>
      </c>
      <c r="G35" s="9">
        <v>54</v>
      </c>
      <c r="H35" s="9">
        <v>81.78</v>
      </c>
      <c r="I35" s="9">
        <v>66.5</v>
      </c>
      <c r="J35" s="9">
        <f t="shared" si="1"/>
        <v>63.306</v>
      </c>
      <c r="K35" s="9" t="s">
        <v>284</v>
      </c>
      <c r="L35" s="12" t="s">
        <v>284</v>
      </c>
      <c r="M35" s="34"/>
    </row>
    <row r="36" spans="1:13" s="2" customFormat="1" ht="30" customHeight="1">
      <c r="A36" s="10">
        <v>32</v>
      </c>
      <c r="B36" s="17" t="s">
        <v>59</v>
      </c>
      <c r="C36" s="17" t="s">
        <v>204</v>
      </c>
      <c r="D36" s="17" t="s">
        <v>57</v>
      </c>
      <c r="E36" s="12" t="s">
        <v>58</v>
      </c>
      <c r="F36" s="10">
        <v>2019041</v>
      </c>
      <c r="G36" s="9">
        <v>53</v>
      </c>
      <c r="H36" s="9">
        <v>87.14</v>
      </c>
      <c r="I36" s="9">
        <v>64</v>
      </c>
      <c r="J36" s="9">
        <f t="shared" si="1"/>
        <v>63.128</v>
      </c>
      <c r="K36" s="9" t="s">
        <v>284</v>
      </c>
      <c r="L36" s="12" t="s">
        <v>284</v>
      </c>
      <c r="M36" s="34"/>
    </row>
    <row r="37" spans="1:13" s="2" customFormat="1" ht="30" customHeight="1">
      <c r="A37" s="10">
        <v>33</v>
      </c>
      <c r="B37" s="17" t="s">
        <v>60</v>
      </c>
      <c r="C37" s="17" t="s">
        <v>205</v>
      </c>
      <c r="D37" s="17" t="s">
        <v>57</v>
      </c>
      <c r="E37" s="12" t="s">
        <v>58</v>
      </c>
      <c r="F37" s="10">
        <v>2019042</v>
      </c>
      <c r="G37" s="9">
        <v>53</v>
      </c>
      <c r="H37" s="9">
        <v>83.25</v>
      </c>
      <c r="I37" s="9">
        <v>66.5</v>
      </c>
      <c r="J37" s="9">
        <f t="shared" si="1"/>
        <v>63.1</v>
      </c>
      <c r="K37" s="9" t="s">
        <v>284</v>
      </c>
      <c r="L37" s="12" t="s">
        <v>284</v>
      </c>
      <c r="M37" s="34"/>
    </row>
    <row r="38" spans="1:13" s="2" customFormat="1" ht="30" customHeight="1">
      <c r="A38" s="10">
        <v>34</v>
      </c>
      <c r="B38" s="17" t="s">
        <v>64</v>
      </c>
      <c r="C38" s="17" t="s">
        <v>208</v>
      </c>
      <c r="D38" s="17" t="s">
        <v>57</v>
      </c>
      <c r="E38" s="17" t="s">
        <v>58</v>
      </c>
      <c r="F38" s="10">
        <v>2019046</v>
      </c>
      <c r="G38" s="9">
        <v>53</v>
      </c>
      <c r="H38" s="9">
        <v>79.59</v>
      </c>
      <c r="I38" s="9">
        <v>64</v>
      </c>
      <c r="J38" s="9">
        <f t="shared" si="1"/>
        <v>61.618</v>
      </c>
      <c r="K38" s="9" t="s">
        <v>284</v>
      </c>
      <c r="L38" s="12" t="s">
        <v>284</v>
      </c>
      <c r="M38" s="34"/>
    </row>
    <row r="39" spans="1:13" s="2" customFormat="1" ht="30" customHeight="1">
      <c r="A39" s="10">
        <v>35</v>
      </c>
      <c r="B39" s="17" t="s">
        <v>69</v>
      </c>
      <c r="C39" s="17" t="s">
        <v>213</v>
      </c>
      <c r="D39" s="17" t="s">
        <v>57</v>
      </c>
      <c r="E39" s="17" t="s">
        <v>58</v>
      </c>
      <c r="F39" s="10">
        <v>2019052</v>
      </c>
      <c r="G39" s="9">
        <v>48</v>
      </c>
      <c r="H39" s="9">
        <v>85.22</v>
      </c>
      <c r="I39" s="9">
        <v>67</v>
      </c>
      <c r="J39" s="9">
        <f t="shared" si="1"/>
        <v>61.144</v>
      </c>
      <c r="K39" s="9" t="s">
        <v>284</v>
      </c>
      <c r="L39" s="12" t="s">
        <v>284</v>
      </c>
      <c r="M39" s="34"/>
    </row>
    <row r="40" spans="1:13" s="2" customFormat="1" ht="30" customHeight="1">
      <c r="A40" s="10">
        <v>36</v>
      </c>
      <c r="B40" s="17" t="s">
        <v>77</v>
      </c>
      <c r="C40" s="17" t="s">
        <v>221</v>
      </c>
      <c r="D40" s="17" t="s">
        <v>57</v>
      </c>
      <c r="E40" s="17" t="s">
        <v>67</v>
      </c>
      <c r="F40" s="10">
        <v>2019065</v>
      </c>
      <c r="G40" s="9">
        <v>62</v>
      </c>
      <c r="H40" s="9">
        <v>87.64</v>
      </c>
      <c r="I40" s="9">
        <v>69.5</v>
      </c>
      <c r="J40" s="9">
        <f t="shared" si="1"/>
        <v>69.378</v>
      </c>
      <c r="K40" s="9" t="s">
        <v>284</v>
      </c>
      <c r="L40" s="12" t="s">
        <v>284</v>
      </c>
      <c r="M40" s="34"/>
    </row>
    <row r="41" spans="1:13" s="2" customFormat="1" ht="30" customHeight="1">
      <c r="A41" s="10">
        <v>37</v>
      </c>
      <c r="B41" s="17" t="s">
        <v>74</v>
      </c>
      <c r="C41" s="17" t="s">
        <v>218</v>
      </c>
      <c r="D41" s="17" t="s">
        <v>57</v>
      </c>
      <c r="E41" s="12" t="s">
        <v>67</v>
      </c>
      <c r="F41" s="10">
        <v>2019061</v>
      </c>
      <c r="G41" s="9">
        <v>63</v>
      </c>
      <c r="H41" s="9">
        <v>86.29</v>
      </c>
      <c r="I41" s="9">
        <v>60.5</v>
      </c>
      <c r="J41" s="9">
        <f t="shared" si="1"/>
        <v>66.908</v>
      </c>
      <c r="K41" s="9" t="s">
        <v>284</v>
      </c>
      <c r="L41" s="12" t="s">
        <v>284</v>
      </c>
      <c r="M41" s="34"/>
    </row>
    <row r="42" spans="1:13" s="2" customFormat="1" ht="30" customHeight="1">
      <c r="A42" s="10">
        <v>38</v>
      </c>
      <c r="B42" s="17" t="s">
        <v>66</v>
      </c>
      <c r="C42" s="17" t="s">
        <v>210</v>
      </c>
      <c r="D42" s="17" t="s">
        <v>57</v>
      </c>
      <c r="E42" s="17" t="s">
        <v>67</v>
      </c>
      <c r="F42" s="10">
        <v>2019048</v>
      </c>
      <c r="G42" s="9">
        <v>52</v>
      </c>
      <c r="H42" s="9">
        <v>89.57</v>
      </c>
      <c r="I42" s="9">
        <v>72.5</v>
      </c>
      <c r="J42" s="9">
        <f t="shared" si="1"/>
        <v>65.664</v>
      </c>
      <c r="K42" s="9" t="s">
        <v>284</v>
      </c>
      <c r="L42" s="12" t="s">
        <v>284</v>
      </c>
      <c r="M42" s="34"/>
    </row>
    <row r="43" spans="1:13" s="2" customFormat="1" ht="30" customHeight="1">
      <c r="A43" s="10">
        <v>39</v>
      </c>
      <c r="B43" s="17" t="s">
        <v>75</v>
      </c>
      <c r="C43" s="17" t="s">
        <v>219</v>
      </c>
      <c r="D43" s="17" t="s">
        <v>57</v>
      </c>
      <c r="E43" s="12" t="s">
        <v>67</v>
      </c>
      <c r="F43" s="10">
        <v>2019062</v>
      </c>
      <c r="G43" s="9">
        <v>59</v>
      </c>
      <c r="H43" s="9">
        <v>84.84</v>
      </c>
      <c r="I43" s="9">
        <v>63</v>
      </c>
      <c r="J43" s="9">
        <f t="shared" si="1"/>
        <v>65.368</v>
      </c>
      <c r="K43" s="9" t="s">
        <v>284</v>
      </c>
      <c r="L43" s="12" t="s">
        <v>284</v>
      </c>
      <c r="M43" s="34"/>
    </row>
    <row r="44" spans="1:13" s="2" customFormat="1" ht="30" customHeight="1">
      <c r="A44" s="10">
        <v>40</v>
      </c>
      <c r="B44" s="17" t="s">
        <v>79</v>
      </c>
      <c r="C44" s="17" t="s">
        <v>223</v>
      </c>
      <c r="D44" s="17" t="s">
        <v>57</v>
      </c>
      <c r="E44" s="17" t="s">
        <v>67</v>
      </c>
      <c r="F44" s="10">
        <v>2019075</v>
      </c>
      <c r="G44" s="9">
        <v>54</v>
      </c>
      <c r="H44" s="9">
        <v>87.71</v>
      </c>
      <c r="I44" s="9">
        <v>69</v>
      </c>
      <c r="J44" s="9">
        <f t="shared" si="1"/>
        <v>65.24199999999999</v>
      </c>
      <c r="K44" s="9" t="s">
        <v>284</v>
      </c>
      <c r="L44" s="12" t="s">
        <v>284</v>
      </c>
      <c r="M44" s="34"/>
    </row>
    <row r="45" spans="1:13" s="2" customFormat="1" ht="30" customHeight="1">
      <c r="A45" s="10">
        <v>41</v>
      </c>
      <c r="B45" s="17" t="s">
        <v>72</v>
      </c>
      <c r="C45" s="17" t="s">
        <v>216</v>
      </c>
      <c r="D45" s="17" t="s">
        <v>57</v>
      </c>
      <c r="E45" s="12" t="s">
        <v>67</v>
      </c>
      <c r="F45" s="10">
        <v>2019059</v>
      </c>
      <c r="G45" s="9">
        <v>54</v>
      </c>
      <c r="H45" s="9">
        <v>84.43</v>
      </c>
      <c r="I45" s="9">
        <v>70.5</v>
      </c>
      <c r="J45" s="9">
        <f t="shared" si="1"/>
        <v>65.036</v>
      </c>
      <c r="K45" s="9" t="s">
        <v>284</v>
      </c>
      <c r="L45" s="12" t="s">
        <v>284</v>
      </c>
      <c r="M45" s="34"/>
    </row>
    <row r="46" spans="1:13" s="2" customFormat="1" ht="30" customHeight="1">
      <c r="A46" s="10">
        <v>42</v>
      </c>
      <c r="B46" s="17" t="s">
        <v>71</v>
      </c>
      <c r="C46" s="17" t="s">
        <v>215</v>
      </c>
      <c r="D46" s="17" t="s">
        <v>57</v>
      </c>
      <c r="E46" s="17" t="s">
        <v>67</v>
      </c>
      <c r="F46" s="10">
        <v>2019057</v>
      </c>
      <c r="G46" s="9">
        <v>50</v>
      </c>
      <c r="H46" s="9">
        <v>87.77</v>
      </c>
      <c r="I46" s="9">
        <v>71.5</v>
      </c>
      <c r="J46" s="9">
        <f t="shared" si="1"/>
        <v>64.00399999999999</v>
      </c>
      <c r="K46" s="9" t="s">
        <v>284</v>
      </c>
      <c r="L46" s="12" t="s">
        <v>284</v>
      </c>
      <c r="M46" s="34"/>
    </row>
    <row r="47" spans="1:13" s="2" customFormat="1" ht="30" customHeight="1">
      <c r="A47" s="10">
        <v>43</v>
      </c>
      <c r="B47" s="17" t="s">
        <v>78</v>
      </c>
      <c r="C47" s="17" t="s">
        <v>222</v>
      </c>
      <c r="D47" s="17" t="s">
        <v>57</v>
      </c>
      <c r="E47" s="17" t="s">
        <v>67</v>
      </c>
      <c r="F47" s="10">
        <v>2019071</v>
      </c>
      <c r="G47" s="9">
        <v>54</v>
      </c>
      <c r="H47" s="9">
        <v>81.21</v>
      </c>
      <c r="I47" s="9">
        <v>68.5</v>
      </c>
      <c r="J47" s="9">
        <f t="shared" si="1"/>
        <v>63.792</v>
      </c>
      <c r="K47" s="9" t="s">
        <v>284</v>
      </c>
      <c r="L47" s="12" t="s">
        <v>284</v>
      </c>
      <c r="M47" s="34"/>
    </row>
    <row r="48" spans="1:13" s="2" customFormat="1" ht="30" customHeight="1">
      <c r="A48" s="10">
        <v>44</v>
      </c>
      <c r="B48" s="17" t="s">
        <v>76</v>
      </c>
      <c r="C48" s="17" t="s">
        <v>220</v>
      </c>
      <c r="D48" s="17" t="s">
        <v>57</v>
      </c>
      <c r="E48" s="12" t="s">
        <v>67</v>
      </c>
      <c r="F48" s="10">
        <v>2019064</v>
      </c>
      <c r="G48" s="9">
        <v>53</v>
      </c>
      <c r="H48" s="9">
        <v>84.91</v>
      </c>
      <c r="I48" s="9">
        <v>66.5</v>
      </c>
      <c r="J48" s="9">
        <f t="shared" si="1"/>
        <v>63.432</v>
      </c>
      <c r="K48" s="9" t="s">
        <v>300</v>
      </c>
      <c r="L48" s="12" t="s">
        <v>284</v>
      </c>
      <c r="M48" s="34" t="s">
        <v>298</v>
      </c>
    </row>
    <row r="49" spans="1:13" s="2" customFormat="1" ht="30" customHeight="1">
      <c r="A49" s="10">
        <v>45</v>
      </c>
      <c r="B49" s="17" t="s">
        <v>73</v>
      </c>
      <c r="C49" s="17" t="s">
        <v>217</v>
      </c>
      <c r="D49" s="17" t="s">
        <v>57</v>
      </c>
      <c r="E49" s="12" t="s">
        <v>67</v>
      </c>
      <c r="F49" s="10">
        <v>2019060</v>
      </c>
      <c r="G49" s="9">
        <v>52</v>
      </c>
      <c r="H49" s="9">
        <v>85.84</v>
      </c>
      <c r="I49" s="9">
        <v>66.5</v>
      </c>
      <c r="J49" s="9">
        <f t="shared" si="1"/>
        <v>63.118</v>
      </c>
      <c r="K49" s="9" t="s">
        <v>284</v>
      </c>
      <c r="L49" s="12" t="s">
        <v>284</v>
      </c>
      <c r="M49" s="34"/>
    </row>
    <row r="50" spans="1:13" s="2" customFormat="1" ht="30" customHeight="1">
      <c r="A50" s="10">
        <v>46</v>
      </c>
      <c r="B50" s="12" t="s">
        <v>80</v>
      </c>
      <c r="C50" s="15" t="s">
        <v>81</v>
      </c>
      <c r="D50" s="12" t="s">
        <v>82</v>
      </c>
      <c r="E50" s="12" t="s">
        <v>83</v>
      </c>
      <c r="F50" s="10">
        <v>2019076</v>
      </c>
      <c r="G50" s="9">
        <v>57</v>
      </c>
      <c r="H50" s="9">
        <v>88.96</v>
      </c>
      <c r="I50" s="9">
        <v>72.5</v>
      </c>
      <c r="J50" s="9">
        <f aca="true" t="shared" si="2" ref="J50:J68">G50*0.5+(H50*0.4+I50*0.6)*0.5</f>
        <v>68.042</v>
      </c>
      <c r="K50" s="9" t="s">
        <v>284</v>
      </c>
      <c r="L50" s="10" t="s">
        <v>284</v>
      </c>
      <c r="M50" s="33"/>
    </row>
    <row r="51" spans="1:13" s="2" customFormat="1" ht="30" customHeight="1">
      <c r="A51" s="10">
        <v>47</v>
      </c>
      <c r="B51" s="12" t="s">
        <v>84</v>
      </c>
      <c r="C51" s="12" t="s">
        <v>85</v>
      </c>
      <c r="D51" s="12" t="s">
        <v>82</v>
      </c>
      <c r="E51" s="12" t="s">
        <v>83</v>
      </c>
      <c r="F51" s="10">
        <v>2019078</v>
      </c>
      <c r="G51" s="9">
        <v>62</v>
      </c>
      <c r="H51" s="9">
        <v>85.08</v>
      </c>
      <c r="I51" s="9">
        <v>66.5</v>
      </c>
      <c r="J51" s="9">
        <f t="shared" si="2"/>
        <v>67.96600000000001</v>
      </c>
      <c r="K51" s="9" t="s">
        <v>284</v>
      </c>
      <c r="L51" s="10" t="s">
        <v>284</v>
      </c>
      <c r="M51" s="33"/>
    </row>
    <row r="52" spans="1:13" s="2" customFormat="1" ht="30" customHeight="1">
      <c r="A52" s="10">
        <v>48</v>
      </c>
      <c r="B52" s="12" t="s">
        <v>89</v>
      </c>
      <c r="C52" s="15" t="s">
        <v>90</v>
      </c>
      <c r="D52" s="12" t="s">
        <v>82</v>
      </c>
      <c r="E52" s="12" t="s">
        <v>88</v>
      </c>
      <c r="F52" s="10">
        <v>2019080</v>
      </c>
      <c r="G52" s="9">
        <v>61</v>
      </c>
      <c r="H52" s="9">
        <v>87.76</v>
      </c>
      <c r="I52" s="9">
        <v>64</v>
      </c>
      <c r="J52" s="9">
        <f t="shared" si="2"/>
        <v>67.25200000000001</v>
      </c>
      <c r="K52" s="9" t="s">
        <v>284</v>
      </c>
      <c r="L52" s="10" t="s">
        <v>284</v>
      </c>
      <c r="M52" s="33" t="s">
        <v>295</v>
      </c>
    </row>
    <row r="53" spans="1:13" s="2" customFormat="1" ht="30" customHeight="1">
      <c r="A53" s="10">
        <v>49</v>
      </c>
      <c r="B53" s="12" t="s">
        <v>86</v>
      </c>
      <c r="C53" s="12" t="s">
        <v>87</v>
      </c>
      <c r="D53" s="12" t="s">
        <v>82</v>
      </c>
      <c r="E53" s="12" t="s">
        <v>88</v>
      </c>
      <c r="F53" s="10">
        <v>2019079</v>
      </c>
      <c r="G53" s="9">
        <v>59</v>
      </c>
      <c r="H53" s="9">
        <v>88.85</v>
      </c>
      <c r="I53" s="9">
        <v>61.5</v>
      </c>
      <c r="J53" s="9">
        <f t="shared" si="2"/>
        <v>65.72</v>
      </c>
      <c r="K53" s="9" t="s">
        <v>284</v>
      </c>
      <c r="L53" s="10" t="s">
        <v>284</v>
      </c>
      <c r="M53" s="33" t="s">
        <v>294</v>
      </c>
    </row>
    <row r="54" spans="1:13" s="2" customFormat="1" ht="30" customHeight="1">
      <c r="A54" s="10">
        <v>50</v>
      </c>
      <c r="B54" s="12" t="s">
        <v>95</v>
      </c>
      <c r="C54" s="15" t="s">
        <v>96</v>
      </c>
      <c r="D54" s="12" t="s">
        <v>93</v>
      </c>
      <c r="E54" s="12" t="s">
        <v>94</v>
      </c>
      <c r="F54" s="10">
        <v>2019084</v>
      </c>
      <c r="G54" s="9">
        <v>56</v>
      </c>
      <c r="H54" s="9">
        <v>84.09</v>
      </c>
      <c r="I54" s="9">
        <v>68.5</v>
      </c>
      <c r="J54" s="9">
        <f t="shared" si="2"/>
        <v>65.368</v>
      </c>
      <c r="K54" s="9" t="s">
        <v>284</v>
      </c>
      <c r="L54" s="10" t="s">
        <v>284</v>
      </c>
      <c r="M54" s="33"/>
    </row>
    <row r="55" spans="1:13" s="2" customFormat="1" ht="30" customHeight="1">
      <c r="A55" s="10">
        <v>51</v>
      </c>
      <c r="B55" s="12" t="s">
        <v>91</v>
      </c>
      <c r="C55" s="12" t="s">
        <v>92</v>
      </c>
      <c r="D55" s="12" t="s">
        <v>93</v>
      </c>
      <c r="E55" s="12" t="s">
        <v>94</v>
      </c>
      <c r="F55" s="10">
        <v>2019083</v>
      </c>
      <c r="G55" s="9">
        <v>53</v>
      </c>
      <c r="H55" s="9">
        <v>83.6</v>
      </c>
      <c r="I55" s="9">
        <v>66</v>
      </c>
      <c r="J55" s="9">
        <f t="shared" si="2"/>
        <v>63.019999999999996</v>
      </c>
      <c r="K55" s="9" t="s">
        <v>284</v>
      </c>
      <c r="L55" s="10" t="s">
        <v>284</v>
      </c>
      <c r="M55" s="33"/>
    </row>
    <row r="56" spans="1:13" s="2" customFormat="1" ht="30" customHeight="1">
      <c r="A56" s="10">
        <v>52</v>
      </c>
      <c r="B56" s="12" t="s">
        <v>97</v>
      </c>
      <c r="C56" s="15" t="s">
        <v>98</v>
      </c>
      <c r="D56" s="12" t="s">
        <v>93</v>
      </c>
      <c r="E56" s="12" t="s">
        <v>94</v>
      </c>
      <c r="F56" s="10">
        <v>2019085</v>
      </c>
      <c r="G56" s="9">
        <v>48</v>
      </c>
      <c r="H56" s="9">
        <v>84.39</v>
      </c>
      <c r="I56" s="9">
        <v>71</v>
      </c>
      <c r="J56" s="9">
        <f t="shared" si="2"/>
        <v>62.178</v>
      </c>
      <c r="K56" s="9" t="s">
        <v>284</v>
      </c>
      <c r="L56" s="10" t="s">
        <v>284</v>
      </c>
      <c r="M56" s="33"/>
    </row>
    <row r="57" spans="1:13" s="2" customFormat="1" ht="30" customHeight="1">
      <c r="A57" s="10">
        <v>53</v>
      </c>
      <c r="B57" s="12" t="s">
        <v>101</v>
      </c>
      <c r="C57" s="12" t="s">
        <v>102</v>
      </c>
      <c r="D57" s="12" t="s">
        <v>93</v>
      </c>
      <c r="E57" s="12" t="s">
        <v>94</v>
      </c>
      <c r="F57" s="10">
        <v>2019088</v>
      </c>
      <c r="G57" s="9">
        <v>51</v>
      </c>
      <c r="H57" s="9">
        <v>84.87</v>
      </c>
      <c r="I57" s="9">
        <v>65</v>
      </c>
      <c r="J57" s="9">
        <f t="shared" si="2"/>
        <v>61.974000000000004</v>
      </c>
      <c r="K57" s="9" t="s">
        <v>284</v>
      </c>
      <c r="L57" s="10" t="s">
        <v>284</v>
      </c>
      <c r="M57" s="33"/>
    </row>
    <row r="58" spans="1:13" s="2" customFormat="1" ht="30" customHeight="1">
      <c r="A58" s="10">
        <v>54</v>
      </c>
      <c r="B58" s="12" t="s">
        <v>103</v>
      </c>
      <c r="C58" s="15" t="s">
        <v>104</v>
      </c>
      <c r="D58" s="12" t="s">
        <v>93</v>
      </c>
      <c r="E58" s="12" t="s">
        <v>94</v>
      </c>
      <c r="F58" s="10">
        <v>2019089</v>
      </c>
      <c r="G58" s="9">
        <v>46</v>
      </c>
      <c r="H58" s="9">
        <v>82.83</v>
      </c>
      <c r="I58" s="9">
        <v>70.5</v>
      </c>
      <c r="J58" s="9">
        <f t="shared" si="2"/>
        <v>60.715999999999994</v>
      </c>
      <c r="K58" s="9" t="s">
        <v>284</v>
      </c>
      <c r="L58" s="10" t="s">
        <v>284</v>
      </c>
      <c r="M58" s="33"/>
    </row>
    <row r="59" spans="1:13" s="2" customFormat="1" ht="30" customHeight="1">
      <c r="A59" s="10">
        <v>55</v>
      </c>
      <c r="B59" s="12" t="s">
        <v>99</v>
      </c>
      <c r="C59" s="15" t="s">
        <v>100</v>
      </c>
      <c r="D59" s="12" t="s">
        <v>93</v>
      </c>
      <c r="E59" s="12" t="s">
        <v>94</v>
      </c>
      <c r="F59" s="10">
        <v>2019087</v>
      </c>
      <c r="G59" s="9">
        <v>48</v>
      </c>
      <c r="H59" s="9">
        <v>86.73</v>
      </c>
      <c r="I59" s="9">
        <v>64</v>
      </c>
      <c r="J59" s="9">
        <f t="shared" si="2"/>
        <v>60.546</v>
      </c>
      <c r="K59" s="9" t="s">
        <v>284</v>
      </c>
      <c r="L59" s="10" t="s">
        <v>284</v>
      </c>
      <c r="M59" s="33"/>
    </row>
    <row r="60" spans="1:13" s="2" customFormat="1" ht="30" customHeight="1">
      <c r="A60" s="10">
        <v>56</v>
      </c>
      <c r="B60" s="12" t="s">
        <v>105</v>
      </c>
      <c r="C60" s="17" t="s">
        <v>106</v>
      </c>
      <c r="D60" s="12" t="s">
        <v>107</v>
      </c>
      <c r="E60" s="12" t="s">
        <v>108</v>
      </c>
      <c r="F60" s="10">
        <v>2019095</v>
      </c>
      <c r="G60" s="9">
        <v>57</v>
      </c>
      <c r="H60" s="9">
        <v>86.75</v>
      </c>
      <c r="I60" s="9">
        <v>64.5</v>
      </c>
      <c r="J60" s="9">
        <f t="shared" si="2"/>
        <v>65.2</v>
      </c>
      <c r="K60" s="9" t="s">
        <v>284</v>
      </c>
      <c r="L60" s="10" t="s">
        <v>284</v>
      </c>
      <c r="M60" s="33"/>
    </row>
    <row r="61" spans="1:13" s="2" customFormat="1" ht="30" customHeight="1">
      <c r="A61" s="10">
        <v>57</v>
      </c>
      <c r="B61" s="12" t="s">
        <v>113</v>
      </c>
      <c r="C61" s="17" t="s">
        <v>114</v>
      </c>
      <c r="D61" s="12" t="s">
        <v>107</v>
      </c>
      <c r="E61" s="12" t="s">
        <v>108</v>
      </c>
      <c r="F61" s="10">
        <v>2019100</v>
      </c>
      <c r="G61" s="9">
        <v>56</v>
      </c>
      <c r="H61" s="9">
        <v>87.48</v>
      </c>
      <c r="I61" s="9">
        <v>64.5</v>
      </c>
      <c r="J61" s="9">
        <f t="shared" si="2"/>
        <v>64.846</v>
      </c>
      <c r="K61" s="9" t="s">
        <v>284</v>
      </c>
      <c r="L61" s="10" t="s">
        <v>284</v>
      </c>
      <c r="M61" s="33"/>
    </row>
    <row r="62" spans="1:13" s="2" customFormat="1" ht="30" customHeight="1">
      <c r="A62" s="10">
        <v>58</v>
      </c>
      <c r="B62" s="12" t="s">
        <v>109</v>
      </c>
      <c r="C62" s="12" t="s">
        <v>110</v>
      </c>
      <c r="D62" s="12" t="s">
        <v>107</v>
      </c>
      <c r="E62" s="12" t="s">
        <v>108</v>
      </c>
      <c r="F62" s="10">
        <v>2019097</v>
      </c>
      <c r="G62" s="9">
        <v>54</v>
      </c>
      <c r="H62" s="9">
        <v>84.41</v>
      </c>
      <c r="I62" s="9">
        <v>66.5</v>
      </c>
      <c r="J62" s="9">
        <f t="shared" si="2"/>
        <v>63.832</v>
      </c>
      <c r="K62" s="9" t="s">
        <v>284</v>
      </c>
      <c r="L62" s="10" t="s">
        <v>284</v>
      </c>
      <c r="M62" s="33"/>
    </row>
    <row r="63" spans="1:13" s="2" customFormat="1" ht="30" customHeight="1">
      <c r="A63" s="10">
        <v>59</v>
      </c>
      <c r="B63" s="12" t="s">
        <v>115</v>
      </c>
      <c r="C63" s="15" t="s">
        <v>116</v>
      </c>
      <c r="D63" s="12" t="s">
        <v>107</v>
      </c>
      <c r="E63" s="12" t="s">
        <v>108</v>
      </c>
      <c r="F63" s="10">
        <v>2019101</v>
      </c>
      <c r="G63" s="9">
        <v>49</v>
      </c>
      <c r="H63" s="9">
        <v>86.14</v>
      </c>
      <c r="I63" s="9">
        <v>67.5</v>
      </c>
      <c r="J63" s="9">
        <f t="shared" si="2"/>
        <v>61.978</v>
      </c>
      <c r="K63" s="9" t="s">
        <v>284</v>
      </c>
      <c r="L63" s="10" t="s">
        <v>284</v>
      </c>
      <c r="M63" s="33"/>
    </row>
    <row r="64" spans="1:13" s="2" customFormat="1" ht="30" customHeight="1">
      <c r="A64" s="10">
        <v>60</v>
      </c>
      <c r="B64" s="12" t="s">
        <v>111</v>
      </c>
      <c r="C64" s="12" t="s">
        <v>112</v>
      </c>
      <c r="D64" s="12" t="s">
        <v>107</v>
      </c>
      <c r="E64" s="12" t="s">
        <v>108</v>
      </c>
      <c r="F64" s="10">
        <v>2019099</v>
      </c>
      <c r="G64" s="9">
        <v>48</v>
      </c>
      <c r="H64" s="9">
        <v>82.11</v>
      </c>
      <c r="I64" s="9">
        <v>69</v>
      </c>
      <c r="J64" s="9">
        <f t="shared" si="2"/>
        <v>61.122</v>
      </c>
      <c r="K64" s="9" t="s">
        <v>284</v>
      </c>
      <c r="L64" s="10" t="s">
        <v>284</v>
      </c>
      <c r="M64" s="33"/>
    </row>
    <row r="65" spans="1:13" s="2" customFormat="1" ht="30" customHeight="1">
      <c r="A65" s="10">
        <v>61</v>
      </c>
      <c r="B65" s="12" t="s">
        <v>117</v>
      </c>
      <c r="C65" s="15" t="s">
        <v>118</v>
      </c>
      <c r="D65" s="12" t="s">
        <v>107</v>
      </c>
      <c r="E65" s="12" t="s">
        <v>108</v>
      </c>
      <c r="F65" s="10">
        <v>2019102</v>
      </c>
      <c r="G65" s="9">
        <v>51</v>
      </c>
      <c r="H65" s="9">
        <v>86.32</v>
      </c>
      <c r="I65" s="9">
        <v>61</v>
      </c>
      <c r="J65" s="9">
        <f t="shared" si="2"/>
        <v>61.064</v>
      </c>
      <c r="K65" s="9" t="s">
        <v>284</v>
      </c>
      <c r="L65" s="10" t="s">
        <v>284</v>
      </c>
      <c r="M65" s="33"/>
    </row>
    <row r="66" spans="1:13" s="2" customFormat="1" ht="30" customHeight="1">
      <c r="A66" s="10">
        <v>62</v>
      </c>
      <c r="B66" s="10" t="s">
        <v>149</v>
      </c>
      <c r="C66" s="10" t="s">
        <v>226</v>
      </c>
      <c r="D66" s="12" t="s">
        <v>267</v>
      </c>
      <c r="E66" s="12" t="s">
        <v>147</v>
      </c>
      <c r="F66" s="10">
        <v>2019106</v>
      </c>
      <c r="G66" s="9">
        <v>65</v>
      </c>
      <c r="H66" s="9">
        <v>83.51</v>
      </c>
      <c r="I66" s="9">
        <v>68</v>
      </c>
      <c r="J66" s="9">
        <f t="shared" si="2"/>
        <v>69.602</v>
      </c>
      <c r="K66" s="9" t="s">
        <v>284</v>
      </c>
      <c r="L66" s="10" t="s">
        <v>284</v>
      </c>
      <c r="M66" s="33"/>
    </row>
    <row r="67" spans="1:13" s="2" customFormat="1" ht="30" customHeight="1">
      <c r="A67" s="10">
        <v>63</v>
      </c>
      <c r="B67" s="10" t="s">
        <v>160</v>
      </c>
      <c r="C67" s="10" t="s">
        <v>237</v>
      </c>
      <c r="D67" s="12" t="s">
        <v>267</v>
      </c>
      <c r="E67" s="12" t="s">
        <v>147</v>
      </c>
      <c r="F67" s="10">
        <v>2019129</v>
      </c>
      <c r="G67" s="9">
        <v>62</v>
      </c>
      <c r="H67" s="9">
        <v>79.64</v>
      </c>
      <c r="I67" s="9">
        <v>74</v>
      </c>
      <c r="J67" s="9">
        <f t="shared" si="2"/>
        <v>69.128</v>
      </c>
      <c r="K67" s="9" t="s">
        <v>284</v>
      </c>
      <c r="L67" s="10" t="s">
        <v>284</v>
      </c>
      <c r="M67" s="33"/>
    </row>
    <row r="68" spans="1:13" s="2" customFormat="1" ht="30" customHeight="1">
      <c r="A68" s="10">
        <v>64</v>
      </c>
      <c r="B68" s="10" t="s">
        <v>159</v>
      </c>
      <c r="C68" s="10" t="s">
        <v>236</v>
      </c>
      <c r="D68" s="12" t="s">
        <v>267</v>
      </c>
      <c r="E68" s="12" t="s">
        <v>147</v>
      </c>
      <c r="F68" s="10">
        <v>2019127</v>
      </c>
      <c r="G68" s="9">
        <v>62</v>
      </c>
      <c r="H68" s="9">
        <v>81.91</v>
      </c>
      <c r="I68" s="9">
        <v>71</v>
      </c>
      <c r="J68" s="9">
        <f t="shared" si="2"/>
        <v>68.682</v>
      </c>
      <c r="K68" s="9" t="s">
        <v>284</v>
      </c>
      <c r="L68" s="10" t="s">
        <v>284</v>
      </c>
      <c r="M68" s="33"/>
    </row>
    <row r="69" spans="1:13" s="2" customFormat="1" ht="30" customHeight="1">
      <c r="A69" s="10">
        <v>65</v>
      </c>
      <c r="B69" s="10" t="s">
        <v>157</v>
      </c>
      <c r="C69" s="10" t="s">
        <v>234</v>
      </c>
      <c r="D69" s="12" t="s">
        <v>267</v>
      </c>
      <c r="E69" s="12" t="s">
        <v>147</v>
      </c>
      <c r="F69" s="10">
        <v>2019122</v>
      </c>
      <c r="G69" s="9">
        <v>63</v>
      </c>
      <c r="H69" s="9">
        <v>83.38</v>
      </c>
      <c r="I69" s="9">
        <v>64.5</v>
      </c>
      <c r="J69" s="9">
        <f aca="true" t="shared" si="3" ref="J69:J89">G69*0.5+(H69*0.4+I69*0.6)*0.5</f>
        <v>67.526</v>
      </c>
      <c r="K69" s="9" t="s">
        <v>284</v>
      </c>
      <c r="L69" s="10" t="s">
        <v>284</v>
      </c>
      <c r="M69" s="33"/>
    </row>
    <row r="70" spans="1:13" s="2" customFormat="1" ht="30" customHeight="1">
      <c r="A70" s="10">
        <v>66</v>
      </c>
      <c r="B70" s="10" t="s">
        <v>155</v>
      </c>
      <c r="C70" s="10" t="s">
        <v>232</v>
      </c>
      <c r="D70" s="12" t="s">
        <v>267</v>
      </c>
      <c r="E70" s="12" t="s">
        <v>147</v>
      </c>
      <c r="F70" s="10">
        <v>2019118</v>
      </c>
      <c r="G70" s="9">
        <v>60</v>
      </c>
      <c r="H70" s="9">
        <v>84.42</v>
      </c>
      <c r="I70" s="9">
        <v>68</v>
      </c>
      <c r="J70" s="9">
        <f t="shared" si="3"/>
        <v>67.28399999999999</v>
      </c>
      <c r="K70" s="9" t="s">
        <v>284</v>
      </c>
      <c r="L70" s="10" t="s">
        <v>284</v>
      </c>
      <c r="M70" s="33"/>
    </row>
    <row r="71" spans="1:13" s="2" customFormat="1" ht="30" customHeight="1">
      <c r="A71" s="10">
        <v>67</v>
      </c>
      <c r="B71" s="10" t="s">
        <v>150</v>
      </c>
      <c r="C71" s="10" t="s">
        <v>227</v>
      </c>
      <c r="D71" s="12" t="s">
        <v>267</v>
      </c>
      <c r="E71" s="12" t="s">
        <v>147</v>
      </c>
      <c r="F71" s="10">
        <v>2019107</v>
      </c>
      <c r="G71" s="9">
        <v>62</v>
      </c>
      <c r="H71" s="9">
        <v>81.98</v>
      </c>
      <c r="I71" s="9">
        <v>66</v>
      </c>
      <c r="J71" s="9">
        <f t="shared" si="3"/>
        <v>67.196</v>
      </c>
      <c r="K71" s="9" t="s">
        <v>284</v>
      </c>
      <c r="L71" s="10" t="s">
        <v>284</v>
      </c>
      <c r="M71" s="33"/>
    </row>
    <row r="72" spans="1:13" s="2" customFormat="1" ht="30" customHeight="1">
      <c r="A72" s="10">
        <v>68</v>
      </c>
      <c r="B72" s="10" t="s">
        <v>158</v>
      </c>
      <c r="C72" s="10" t="s">
        <v>235</v>
      </c>
      <c r="D72" s="12" t="s">
        <v>267</v>
      </c>
      <c r="E72" s="12" t="s">
        <v>147</v>
      </c>
      <c r="F72" s="10">
        <v>2019124</v>
      </c>
      <c r="G72" s="9">
        <v>62</v>
      </c>
      <c r="H72" s="9">
        <v>80.74</v>
      </c>
      <c r="I72" s="9">
        <v>66</v>
      </c>
      <c r="J72" s="9">
        <f t="shared" si="3"/>
        <v>66.94800000000001</v>
      </c>
      <c r="K72" s="9" t="s">
        <v>284</v>
      </c>
      <c r="L72" s="10" t="s">
        <v>284</v>
      </c>
      <c r="M72" s="33"/>
    </row>
    <row r="73" spans="1:13" s="2" customFormat="1" ht="30" customHeight="1">
      <c r="A73" s="10">
        <v>69</v>
      </c>
      <c r="B73" s="10" t="s">
        <v>154</v>
      </c>
      <c r="C73" s="10" t="s">
        <v>231</v>
      </c>
      <c r="D73" s="12" t="s">
        <v>267</v>
      </c>
      <c r="E73" s="12" t="s">
        <v>147</v>
      </c>
      <c r="F73" s="10">
        <v>2019116</v>
      </c>
      <c r="G73" s="9">
        <v>60</v>
      </c>
      <c r="H73" s="9">
        <v>83.77</v>
      </c>
      <c r="I73" s="9">
        <v>67</v>
      </c>
      <c r="J73" s="9">
        <f t="shared" si="3"/>
        <v>66.854</v>
      </c>
      <c r="K73" s="9" t="s">
        <v>284</v>
      </c>
      <c r="L73" s="10" t="s">
        <v>284</v>
      </c>
      <c r="M73" s="33"/>
    </row>
    <row r="74" spans="1:13" s="2" customFormat="1" ht="30" customHeight="1">
      <c r="A74" s="10">
        <v>70</v>
      </c>
      <c r="B74" s="10" t="s">
        <v>151</v>
      </c>
      <c r="C74" s="10" t="s">
        <v>228</v>
      </c>
      <c r="D74" s="12" t="s">
        <v>267</v>
      </c>
      <c r="E74" s="12" t="s">
        <v>147</v>
      </c>
      <c r="F74" s="10">
        <v>2019110</v>
      </c>
      <c r="G74" s="9">
        <v>57</v>
      </c>
      <c r="H74" s="9">
        <v>86.59</v>
      </c>
      <c r="I74" s="9">
        <v>68.5</v>
      </c>
      <c r="J74" s="9">
        <f t="shared" si="3"/>
        <v>66.368</v>
      </c>
      <c r="K74" s="9" t="s">
        <v>284</v>
      </c>
      <c r="L74" s="10" t="s">
        <v>284</v>
      </c>
      <c r="M74" s="33"/>
    </row>
    <row r="75" spans="1:13" s="2" customFormat="1" ht="30" customHeight="1">
      <c r="A75" s="10">
        <v>71</v>
      </c>
      <c r="B75" s="10" t="s">
        <v>146</v>
      </c>
      <c r="C75" s="10" t="s">
        <v>224</v>
      </c>
      <c r="D75" s="12" t="s">
        <v>268</v>
      </c>
      <c r="E75" s="12" t="s">
        <v>147</v>
      </c>
      <c r="F75" s="10">
        <v>2019103</v>
      </c>
      <c r="G75" s="9">
        <v>59</v>
      </c>
      <c r="H75" s="9">
        <v>83.88</v>
      </c>
      <c r="I75" s="9">
        <v>66.5</v>
      </c>
      <c r="J75" s="9">
        <f t="shared" si="3"/>
        <v>66.226</v>
      </c>
      <c r="K75" s="9" t="s">
        <v>284</v>
      </c>
      <c r="L75" s="10" t="s">
        <v>284</v>
      </c>
      <c r="M75" s="33"/>
    </row>
    <row r="76" spans="1:13" s="2" customFormat="1" ht="30" customHeight="1">
      <c r="A76" s="10">
        <v>72</v>
      </c>
      <c r="B76" s="10" t="s">
        <v>161</v>
      </c>
      <c r="C76" s="10" t="s">
        <v>238</v>
      </c>
      <c r="D76" s="12" t="s">
        <v>267</v>
      </c>
      <c r="E76" s="12" t="s">
        <v>147</v>
      </c>
      <c r="F76" s="10">
        <v>2019130</v>
      </c>
      <c r="G76" s="9">
        <v>57</v>
      </c>
      <c r="H76" s="9">
        <v>80.76</v>
      </c>
      <c r="I76" s="9">
        <v>71.5</v>
      </c>
      <c r="J76" s="9">
        <f t="shared" si="3"/>
        <v>66.102</v>
      </c>
      <c r="K76" s="9" t="s">
        <v>284</v>
      </c>
      <c r="L76" s="10" t="s">
        <v>284</v>
      </c>
      <c r="M76" s="33"/>
    </row>
    <row r="77" spans="1:13" s="2" customFormat="1" ht="30" customHeight="1">
      <c r="A77" s="10">
        <v>73</v>
      </c>
      <c r="B77" s="10" t="s">
        <v>153</v>
      </c>
      <c r="C77" s="10" t="s">
        <v>230</v>
      </c>
      <c r="D77" s="12" t="s">
        <v>267</v>
      </c>
      <c r="E77" s="12" t="s">
        <v>147</v>
      </c>
      <c r="F77" s="10">
        <v>2019114</v>
      </c>
      <c r="G77" s="9">
        <v>57</v>
      </c>
      <c r="H77" s="9">
        <v>78.89</v>
      </c>
      <c r="I77" s="9">
        <v>72.5</v>
      </c>
      <c r="J77" s="9">
        <f t="shared" si="3"/>
        <v>66.02799999999999</v>
      </c>
      <c r="K77" s="9" t="s">
        <v>284</v>
      </c>
      <c r="L77" s="10" t="s">
        <v>284</v>
      </c>
      <c r="M77" s="33"/>
    </row>
    <row r="78" spans="1:13" s="2" customFormat="1" ht="30" customHeight="1">
      <c r="A78" s="10">
        <v>74</v>
      </c>
      <c r="B78" s="10" t="s">
        <v>156</v>
      </c>
      <c r="C78" s="10" t="s">
        <v>233</v>
      </c>
      <c r="D78" s="12" t="s">
        <v>267</v>
      </c>
      <c r="E78" s="12" t="s">
        <v>147</v>
      </c>
      <c r="F78" s="10">
        <v>2019119</v>
      </c>
      <c r="G78" s="9">
        <v>59</v>
      </c>
      <c r="H78" s="9">
        <v>80.18</v>
      </c>
      <c r="I78" s="9">
        <v>66</v>
      </c>
      <c r="J78" s="9">
        <f t="shared" si="3"/>
        <v>65.336</v>
      </c>
      <c r="K78" s="9" t="s">
        <v>284</v>
      </c>
      <c r="L78" s="10" t="s">
        <v>284</v>
      </c>
      <c r="M78" s="33"/>
    </row>
    <row r="79" spans="1:13" s="2" customFormat="1" ht="30" customHeight="1">
      <c r="A79" s="10">
        <v>75</v>
      </c>
      <c r="B79" s="10" t="s">
        <v>152</v>
      </c>
      <c r="C79" s="10" t="s">
        <v>229</v>
      </c>
      <c r="D79" s="12" t="s">
        <v>267</v>
      </c>
      <c r="E79" s="12" t="s">
        <v>147</v>
      </c>
      <c r="F79" s="10">
        <v>2019113</v>
      </c>
      <c r="G79" s="9">
        <v>53</v>
      </c>
      <c r="H79" s="9">
        <v>82.77</v>
      </c>
      <c r="I79" s="9">
        <v>68</v>
      </c>
      <c r="J79" s="9">
        <f t="shared" si="3"/>
        <v>63.45399999999999</v>
      </c>
      <c r="K79" s="9" t="s">
        <v>284</v>
      </c>
      <c r="L79" s="10" t="s">
        <v>284</v>
      </c>
      <c r="M79" s="33"/>
    </row>
    <row r="80" spans="1:13" s="2" customFormat="1" ht="30" customHeight="1">
      <c r="A80" s="10">
        <v>76</v>
      </c>
      <c r="B80" s="10" t="s">
        <v>148</v>
      </c>
      <c r="C80" s="10" t="s">
        <v>225</v>
      </c>
      <c r="D80" s="12" t="s">
        <v>267</v>
      </c>
      <c r="E80" s="12" t="s">
        <v>147</v>
      </c>
      <c r="F80" s="10">
        <v>2019105</v>
      </c>
      <c r="G80" s="9">
        <v>53</v>
      </c>
      <c r="H80" s="9">
        <v>83.68</v>
      </c>
      <c r="I80" s="9">
        <v>66.5</v>
      </c>
      <c r="J80" s="9">
        <f t="shared" si="3"/>
        <v>63.186</v>
      </c>
      <c r="K80" s="9" t="s">
        <v>284</v>
      </c>
      <c r="L80" s="10" t="s">
        <v>284</v>
      </c>
      <c r="M80" s="33" t="s">
        <v>289</v>
      </c>
    </row>
    <row r="81" spans="1:13" s="2" customFormat="1" ht="30" customHeight="1">
      <c r="A81" s="10">
        <v>77</v>
      </c>
      <c r="B81" s="10" t="s">
        <v>128</v>
      </c>
      <c r="C81" s="10" t="s">
        <v>260</v>
      </c>
      <c r="D81" s="12" t="s">
        <v>119</v>
      </c>
      <c r="E81" s="10" t="s">
        <v>120</v>
      </c>
      <c r="F81" s="10">
        <v>2019146</v>
      </c>
      <c r="G81" s="9">
        <v>63</v>
      </c>
      <c r="H81" s="9">
        <v>81.56</v>
      </c>
      <c r="I81" s="9">
        <v>67.5</v>
      </c>
      <c r="J81" s="9">
        <f t="shared" si="3"/>
        <v>68.062</v>
      </c>
      <c r="K81" s="9" t="s">
        <v>284</v>
      </c>
      <c r="L81" s="10" t="s">
        <v>284</v>
      </c>
      <c r="M81" s="33"/>
    </row>
    <row r="82" spans="1:13" s="2" customFormat="1" ht="30" customHeight="1">
      <c r="A82" s="10">
        <v>78</v>
      </c>
      <c r="B82" s="10" t="s">
        <v>24</v>
      </c>
      <c r="C82" s="10" t="s">
        <v>258</v>
      </c>
      <c r="D82" s="12" t="s">
        <v>119</v>
      </c>
      <c r="E82" s="10" t="s">
        <v>120</v>
      </c>
      <c r="F82" s="10">
        <v>2019147</v>
      </c>
      <c r="G82" s="9">
        <v>54</v>
      </c>
      <c r="H82" s="9">
        <v>82.44</v>
      </c>
      <c r="I82" s="9">
        <v>70.5</v>
      </c>
      <c r="J82" s="9">
        <f t="shared" si="3"/>
        <v>64.638</v>
      </c>
      <c r="K82" s="9" t="s">
        <v>284</v>
      </c>
      <c r="L82" s="10" t="s">
        <v>284</v>
      </c>
      <c r="M82" s="33"/>
    </row>
    <row r="83" spans="1:13" s="2" customFormat="1" ht="30" customHeight="1">
      <c r="A83" s="10">
        <v>79</v>
      </c>
      <c r="B83" s="10" t="s">
        <v>125</v>
      </c>
      <c r="C83" s="10" t="s">
        <v>262</v>
      </c>
      <c r="D83" s="12" t="s">
        <v>119</v>
      </c>
      <c r="E83" s="10" t="s">
        <v>120</v>
      </c>
      <c r="F83" s="10">
        <v>2019142</v>
      </c>
      <c r="G83" s="9">
        <v>55</v>
      </c>
      <c r="H83" s="9">
        <v>84.21</v>
      </c>
      <c r="I83" s="9">
        <v>66</v>
      </c>
      <c r="J83" s="9">
        <f t="shared" si="3"/>
        <v>64.142</v>
      </c>
      <c r="K83" s="9" t="s">
        <v>284</v>
      </c>
      <c r="L83" s="10" t="s">
        <v>284</v>
      </c>
      <c r="M83" s="33"/>
    </row>
    <row r="84" spans="1:13" s="2" customFormat="1" ht="30" customHeight="1">
      <c r="A84" s="10">
        <v>80</v>
      </c>
      <c r="B84" s="10" t="s">
        <v>129</v>
      </c>
      <c r="C84" s="10" t="s">
        <v>256</v>
      </c>
      <c r="D84" s="12" t="s">
        <v>119</v>
      </c>
      <c r="E84" s="10" t="s">
        <v>120</v>
      </c>
      <c r="F84" s="10">
        <v>2019148</v>
      </c>
      <c r="G84" s="9">
        <v>54</v>
      </c>
      <c r="H84" s="9">
        <v>85.79</v>
      </c>
      <c r="I84" s="9">
        <v>65.5</v>
      </c>
      <c r="J84" s="9">
        <f t="shared" si="3"/>
        <v>63.808</v>
      </c>
      <c r="K84" s="9" t="s">
        <v>284</v>
      </c>
      <c r="L84" s="10" t="s">
        <v>284</v>
      </c>
      <c r="M84" s="33"/>
    </row>
    <row r="85" spans="1:13" s="2" customFormat="1" ht="30" customHeight="1">
      <c r="A85" s="10">
        <v>81</v>
      </c>
      <c r="B85" s="10" t="s">
        <v>126</v>
      </c>
      <c r="C85" s="10" t="s">
        <v>261</v>
      </c>
      <c r="D85" s="12" t="s">
        <v>119</v>
      </c>
      <c r="E85" s="10" t="s">
        <v>120</v>
      </c>
      <c r="F85" s="10">
        <v>2019144</v>
      </c>
      <c r="G85" s="9">
        <v>54</v>
      </c>
      <c r="H85" s="9">
        <v>86.55</v>
      </c>
      <c r="I85" s="9">
        <v>62.5</v>
      </c>
      <c r="J85" s="9">
        <f t="shared" si="3"/>
        <v>63.06</v>
      </c>
      <c r="K85" s="9" t="s">
        <v>300</v>
      </c>
      <c r="L85" s="10" t="s">
        <v>284</v>
      </c>
      <c r="M85" s="33" t="s">
        <v>298</v>
      </c>
    </row>
    <row r="86" spans="1:13" s="2" customFormat="1" ht="30" customHeight="1">
      <c r="A86" s="10">
        <v>82</v>
      </c>
      <c r="B86" s="10" t="s">
        <v>122</v>
      </c>
      <c r="C86" s="10" t="s">
        <v>265</v>
      </c>
      <c r="D86" s="12" t="s">
        <v>119</v>
      </c>
      <c r="E86" s="10" t="s">
        <v>120</v>
      </c>
      <c r="F86" s="10">
        <v>2019134</v>
      </c>
      <c r="G86" s="9">
        <v>53</v>
      </c>
      <c r="H86" s="9">
        <v>84.59</v>
      </c>
      <c r="I86" s="9">
        <v>64.5</v>
      </c>
      <c r="J86" s="9">
        <f t="shared" si="3"/>
        <v>62.768</v>
      </c>
      <c r="K86" s="9" t="s">
        <v>284</v>
      </c>
      <c r="L86" s="10" t="s">
        <v>284</v>
      </c>
      <c r="M86" s="33"/>
    </row>
    <row r="87" spans="1:13" s="2" customFormat="1" ht="30" customHeight="1">
      <c r="A87" s="10">
        <v>83</v>
      </c>
      <c r="B87" s="10" t="s">
        <v>121</v>
      </c>
      <c r="C87" s="10" t="s">
        <v>266</v>
      </c>
      <c r="D87" s="12" t="s">
        <v>119</v>
      </c>
      <c r="E87" s="10" t="s">
        <v>120</v>
      </c>
      <c r="F87" s="10">
        <v>2019132</v>
      </c>
      <c r="G87" s="9">
        <v>53</v>
      </c>
      <c r="H87" s="9">
        <v>82.97</v>
      </c>
      <c r="I87" s="9">
        <v>64.5</v>
      </c>
      <c r="J87" s="9">
        <f t="shared" si="3"/>
        <v>62.444</v>
      </c>
      <c r="K87" s="9" t="s">
        <v>284</v>
      </c>
      <c r="L87" s="10" t="s">
        <v>284</v>
      </c>
      <c r="M87" s="33"/>
    </row>
    <row r="88" spans="1:13" s="2" customFormat="1" ht="30" customHeight="1">
      <c r="A88" s="10">
        <v>84</v>
      </c>
      <c r="B88" s="10" t="s">
        <v>123</v>
      </c>
      <c r="C88" s="10" t="s">
        <v>264</v>
      </c>
      <c r="D88" s="12" t="s">
        <v>119</v>
      </c>
      <c r="E88" s="10" t="s">
        <v>120</v>
      </c>
      <c r="F88" s="10">
        <v>2019138</v>
      </c>
      <c r="G88" s="9">
        <v>52</v>
      </c>
      <c r="H88" s="9">
        <v>80.41</v>
      </c>
      <c r="I88" s="9">
        <v>67.5</v>
      </c>
      <c r="J88" s="9">
        <f t="shared" si="3"/>
        <v>62.332</v>
      </c>
      <c r="K88" s="9" t="s">
        <v>290</v>
      </c>
      <c r="L88" s="10" t="s">
        <v>284</v>
      </c>
      <c r="M88" s="33" t="s">
        <v>290</v>
      </c>
    </row>
    <row r="89" spans="1:13" s="2" customFormat="1" ht="30" customHeight="1">
      <c r="A89" s="10">
        <v>85</v>
      </c>
      <c r="B89" s="10" t="s">
        <v>127</v>
      </c>
      <c r="C89" s="10" t="s">
        <v>259</v>
      </c>
      <c r="D89" s="12" t="s">
        <v>119</v>
      </c>
      <c r="E89" s="10" t="s">
        <v>120</v>
      </c>
      <c r="F89" s="10">
        <v>2019145</v>
      </c>
      <c r="G89" s="9">
        <v>50</v>
      </c>
      <c r="H89" s="9">
        <v>85.28</v>
      </c>
      <c r="I89" s="9">
        <v>64</v>
      </c>
      <c r="J89" s="9">
        <f t="shared" si="3"/>
        <v>61.256</v>
      </c>
      <c r="K89" s="9" t="s">
        <v>290</v>
      </c>
      <c r="L89" s="10" t="s">
        <v>284</v>
      </c>
      <c r="M89" s="33" t="s">
        <v>290</v>
      </c>
    </row>
    <row r="90" spans="1:13" s="2" customFormat="1" ht="30" customHeight="1">
      <c r="A90" s="10">
        <v>86</v>
      </c>
      <c r="B90" s="10" t="s">
        <v>124</v>
      </c>
      <c r="C90" s="10" t="s">
        <v>263</v>
      </c>
      <c r="D90" s="12" t="s">
        <v>119</v>
      </c>
      <c r="E90" s="10" t="s">
        <v>120</v>
      </c>
      <c r="F90" s="10">
        <v>2019141</v>
      </c>
      <c r="G90" s="9">
        <v>50</v>
      </c>
      <c r="H90" s="9">
        <v>81</v>
      </c>
      <c r="I90" s="9">
        <v>64</v>
      </c>
      <c r="J90" s="9">
        <f aca="true" t="shared" si="4" ref="J90:J108">G90*0.5+(H90*0.4+I90*0.6)*0.5</f>
        <v>60.4</v>
      </c>
      <c r="K90" s="9" t="s">
        <v>284</v>
      </c>
      <c r="L90" s="10" t="s">
        <v>284</v>
      </c>
      <c r="M90" s="33"/>
    </row>
    <row r="91" spans="1:13" s="2" customFormat="1" ht="30" customHeight="1">
      <c r="A91" s="10">
        <v>87</v>
      </c>
      <c r="B91" s="10" t="s">
        <v>130</v>
      </c>
      <c r="C91" s="10" t="s">
        <v>257</v>
      </c>
      <c r="D91" s="12" t="s">
        <v>131</v>
      </c>
      <c r="E91" s="10" t="s">
        <v>132</v>
      </c>
      <c r="F91" s="10">
        <v>2019149</v>
      </c>
      <c r="G91" s="9">
        <v>58</v>
      </c>
      <c r="H91" s="9">
        <v>80.75</v>
      </c>
      <c r="I91" s="9">
        <v>65.5</v>
      </c>
      <c r="J91" s="9">
        <f t="shared" si="4"/>
        <v>64.8</v>
      </c>
      <c r="K91" s="9" t="s">
        <v>284</v>
      </c>
      <c r="L91" s="10" t="s">
        <v>284</v>
      </c>
      <c r="M91" s="33"/>
    </row>
    <row r="92" spans="1:13" s="2" customFormat="1" ht="30" customHeight="1">
      <c r="A92" s="10">
        <v>88</v>
      </c>
      <c r="B92" s="10" t="s">
        <v>133</v>
      </c>
      <c r="C92" s="10" t="s">
        <v>255</v>
      </c>
      <c r="D92" s="12" t="s">
        <v>131</v>
      </c>
      <c r="E92" s="10" t="s">
        <v>132</v>
      </c>
      <c r="F92" s="10">
        <v>2019150</v>
      </c>
      <c r="G92" s="9">
        <v>55</v>
      </c>
      <c r="H92" s="9">
        <v>80.11</v>
      </c>
      <c r="I92" s="9">
        <v>63</v>
      </c>
      <c r="J92" s="9">
        <f t="shared" si="4"/>
        <v>62.422</v>
      </c>
      <c r="K92" s="9" t="s">
        <v>284</v>
      </c>
      <c r="L92" s="10" t="s">
        <v>284</v>
      </c>
      <c r="M92" s="33"/>
    </row>
    <row r="93" spans="1:13" s="2" customFormat="1" ht="30" customHeight="1">
      <c r="A93" s="10">
        <v>89</v>
      </c>
      <c r="B93" s="10" t="s">
        <v>134</v>
      </c>
      <c r="C93" s="10" t="s">
        <v>254</v>
      </c>
      <c r="D93" s="12" t="s">
        <v>131</v>
      </c>
      <c r="E93" s="10" t="s">
        <v>132</v>
      </c>
      <c r="F93" s="10">
        <v>2019151</v>
      </c>
      <c r="G93" s="9">
        <v>49</v>
      </c>
      <c r="H93" s="9">
        <v>80.06</v>
      </c>
      <c r="I93" s="9">
        <v>65</v>
      </c>
      <c r="J93" s="9">
        <f t="shared" si="4"/>
        <v>60.012</v>
      </c>
      <c r="K93" s="9" t="s">
        <v>284</v>
      </c>
      <c r="L93" s="10" t="s">
        <v>284</v>
      </c>
      <c r="M93" s="33"/>
    </row>
    <row r="94" spans="1:13" s="2" customFormat="1" ht="30" customHeight="1">
      <c r="A94" s="10">
        <v>90</v>
      </c>
      <c r="B94" s="10" t="s">
        <v>136</v>
      </c>
      <c r="C94" s="10" t="s">
        <v>252</v>
      </c>
      <c r="D94" s="12" t="s">
        <v>131</v>
      </c>
      <c r="E94" s="10" t="s">
        <v>132</v>
      </c>
      <c r="F94" s="10">
        <v>2019155</v>
      </c>
      <c r="G94" s="9">
        <v>49</v>
      </c>
      <c r="H94" s="9">
        <v>80.79</v>
      </c>
      <c r="I94" s="9">
        <v>64</v>
      </c>
      <c r="J94" s="9">
        <f t="shared" si="4"/>
        <v>59.858000000000004</v>
      </c>
      <c r="K94" s="9" t="s">
        <v>284</v>
      </c>
      <c r="L94" s="10" t="s">
        <v>284</v>
      </c>
      <c r="M94" s="33"/>
    </row>
    <row r="95" spans="1:13" s="2" customFormat="1" ht="30" customHeight="1">
      <c r="A95" s="10">
        <v>91</v>
      </c>
      <c r="B95" s="10" t="s">
        <v>135</v>
      </c>
      <c r="C95" s="10" t="s">
        <v>253</v>
      </c>
      <c r="D95" s="12" t="s">
        <v>131</v>
      </c>
      <c r="E95" s="10" t="s">
        <v>132</v>
      </c>
      <c r="F95" s="10">
        <v>2019152</v>
      </c>
      <c r="G95" s="9">
        <v>42</v>
      </c>
      <c r="H95" s="9">
        <v>81.26</v>
      </c>
      <c r="I95" s="9">
        <v>66</v>
      </c>
      <c r="J95" s="9">
        <f t="shared" si="4"/>
        <v>57.05200000000001</v>
      </c>
      <c r="K95" s="9" t="s">
        <v>296</v>
      </c>
      <c r="L95" s="10" t="s">
        <v>284</v>
      </c>
      <c r="M95" s="33" t="s">
        <v>301</v>
      </c>
    </row>
    <row r="96" spans="1:13" s="2" customFormat="1" ht="30" customHeight="1">
      <c r="A96" s="10">
        <v>92</v>
      </c>
      <c r="B96" s="10" t="s">
        <v>140</v>
      </c>
      <c r="C96" s="10" t="s">
        <v>250</v>
      </c>
      <c r="D96" s="12" t="s">
        <v>137</v>
      </c>
      <c r="E96" s="10" t="s">
        <v>138</v>
      </c>
      <c r="F96" s="10">
        <v>2019159</v>
      </c>
      <c r="G96" s="9">
        <v>63</v>
      </c>
      <c r="H96" s="9">
        <v>83.11</v>
      </c>
      <c r="I96" s="9">
        <v>66.5</v>
      </c>
      <c r="J96" s="9">
        <f t="shared" si="4"/>
        <v>68.072</v>
      </c>
      <c r="K96" s="9" t="s">
        <v>284</v>
      </c>
      <c r="L96" s="10" t="s">
        <v>284</v>
      </c>
      <c r="M96" s="33"/>
    </row>
    <row r="97" spans="1:13" s="2" customFormat="1" ht="30" customHeight="1">
      <c r="A97" s="10">
        <v>93</v>
      </c>
      <c r="B97" s="10" t="s">
        <v>139</v>
      </c>
      <c r="C97" s="10" t="s">
        <v>251</v>
      </c>
      <c r="D97" s="12" t="s">
        <v>137</v>
      </c>
      <c r="E97" s="10" t="s">
        <v>138</v>
      </c>
      <c r="F97" s="10">
        <v>2019158</v>
      </c>
      <c r="G97" s="9">
        <v>53</v>
      </c>
      <c r="H97" s="9">
        <v>83.77</v>
      </c>
      <c r="I97" s="9">
        <v>66.5</v>
      </c>
      <c r="J97" s="9">
        <f t="shared" si="4"/>
        <v>63.204</v>
      </c>
      <c r="K97" s="9" t="s">
        <v>284</v>
      </c>
      <c r="L97" s="10" t="s">
        <v>284</v>
      </c>
      <c r="M97" s="33"/>
    </row>
    <row r="98" spans="1:13" s="2" customFormat="1" ht="30" customHeight="1">
      <c r="A98" s="10">
        <v>94</v>
      </c>
      <c r="B98" s="10" t="s">
        <v>145</v>
      </c>
      <c r="C98" s="10" t="s">
        <v>247</v>
      </c>
      <c r="D98" s="12" t="s">
        <v>141</v>
      </c>
      <c r="E98" s="10" t="s">
        <v>142</v>
      </c>
      <c r="F98" s="10">
        <v>2019164</v>
      </c>
      <c r="G98" s="9">
        <v>48</v>
      </c>
      <c r="H98" s="9">
        <v>83.45</v>
      </c>
      <c r="I98" s="9">
        <v>72.5</v>
      </c>
      <c r="J98" s="9">
        <f t="shared" si="4"/>
        <v>62.44</v>
      </c>
      <c r="K98" s="9" t="s">
        <v>284</v>
      </c>
      <c r="L98" s="10" t="s">
        <v>284</v>
      </c>
      <c r="M98" s="33"/>
    </row>
    <row r="99" spans="1:13" s="2" customFormat="1" ht="30" customHeight="1">
      <c r="A99" s="10">
        <v>95</v>
      </c>
      <c r="B99" s="10" t="s">
        <v>143</v>
      </c>
      <c r="C99" s="10" t="s">
        <v>249</v>
      </c>
      <c r="D99" s="12" t="s">
        <v>141</v>
      </c>
      <c r="E99" s="10" t="s">
        <v>142</v>
      </c>
      <c r="F99" s="10">
        <v>2019162</v>
      </c>
      <c r="G99" s="9">
        <v>50</v>
      </c>
      <c r="H99" s="9">
        <v>77.56</v>
      </c>
      <c r="I99" s="9">
        <v>70</v>
      </c>
      <c r="J99" s="9">
        <f t="shared" si="4"/>
        <v>61.512</v>
      </c>
      <c r="K99" s="9" t="s">
        <v>284</v>
      </c>
      <c r="L99" s="10" t="s">
        <v>284</v>
      </c>
      <c r="M99" s="33"/>
    </row>
    <row r="100" spans="1:13" s="2" customFormat="1" ht="30" customHeight="1">
      <c r="A100" s="10">
        <v>96</v>
      </c>
      <c r="B100" s="10" t="s">
        <v>144</v>
      </c>
      <c r="C100" s="10" t="s">
        <v>248</v>
      </c>
      <c r="D100" s="12" t="s">
        <v>141</v>
      </c>
      <c r="E100" s="10" t="s">
        <v>142</v>
      </c>
      <c r="F100" s="10">
        <v>2019163</v>
      </c>
      <c r="G100" s="9">
        <v>50</v>
      </c>
      <c r="H100" s="9">
        <v>80.54</v>
      </c>
      <c r="I100" s="9">
        <v>66.5</v>
      </c>
      <c r="J100" s="9">
        <f t="shared" si="4"/>
        <v>61.058</v>
      </c>
      <c r="K100" s="9" t="s">
        <v>284</v>
      </c>
      <c r="L100" s="10" t="s">
        <v>284</v>
      </c>
      <c r="M100" s="33"/>
    </row>
    <row r="101" spans="1:13" s="2" customFormat="1" ht="30" customHeight="1">
      <c r="A101" s="10">
        <v>97</v>
      </c>
      <c r="B101" s="12" t="s">
        <v>178</v>
      </c>
      <c r="C101" s="12" t="s">
        <v>179</v>
      </c>
      <c r="D101" s="12" t="s">
        <v>164</v>
      </c>
      <c r="E101" s="12" t="s">
        <v>165</v>
      </c>
      <c r="F101" s="10">
        <v>2019176</v>
      </c>
      <c r="G101" s="9">
        <v>61</v>
      </c>
      <c r="H101" s="9">
        <v>85.28</v>
      </c>
      <c r="I101" s="9">
        <v>72.5</v>
      </c>
      <c r="J101" s="9">
        <f t="shared" si="4"/>
        <v>69.306</v>
      </c>
      <c r="K101" s="9" t="s">
        <v>284</v>
      </c>
      <c r="L101" s="10" t="s">
        <v>284</v>
      </c>
      <c r="M101" s="33"/>
    </row>
    <row r="102" spans="1:13" s="2" customFormat="1" ht="30" customHeight="1">
      <c r="A102" s="10">
        <v>98</v>
      </c>
      <c r="B102" s="12" t="s">
        <v>172</v>
      </c>
      <c r="C102" s="12" t="s">
        <v>173</v>
      </c>
      <c r="D102" s="12" t="s">
        <v>164</v>
      </c>
      <c r="E102" s="12" t="s">
        <v>165</v>
      </c>
      <c r="F102" s="10">
        <v>2019171</v>
      </c>
      <c r="G102" s="9">
        <v>60</v>
      </c>
      <c r="H102" s="9">
        <v>89.01</v>
      </c>
      <c r="I102" s="9">
        <v>71.5</v>
      </c>
      <c r="J102" s="9">
        <f t="shared" si="4"/>
        <v>69.25200000000001</v>
      </c>
      <c r="K102" s="9" t="s">
        <v>284</v>
      </c>
      <c r="L102" s="10" t="s">
        <v>284</v>
      </c>
      <c r="M102" s="33"/>
    </row>
    <row r="103" spans="1:13" s="2" customFormat="1" ht="30" customHeight="1">
      <c r="A103" s="10">
        <v>99</v>
      </c>
      <c r="B103" s="12" t="s">
        <v>166</v>
      </c>
      <c r="C103" s="12" t="s">
        <v>167</v>
      </c>
      <c r="D103" s="12" t="s">
        <v>164</v>
      </c>
      <c r="E103" s="12" t="s">
        <v>165</v>
      </c>
      <c r="F103" s="10">
        <v>2019166</v>
      </c>
      <c r="G103" s="9">
        <v>63</v>
      </c>
      <c r="H103" s="9">
        <v>85.11</v>
      </c>
      <c r="I103" s="9">
        <v>66.5</v>
      </c>
      <c r="J103" s="9">
        <f t="shared" si="4"/>
        <v>68.47200000000001</v>
      </c>
      <c r="K103" s="9" t="s">
        <v>284</v>
      </c>
      <c r="L103" s="10" t="s">
        <v>284</v>
      </c>
      <c r="M103" s="33"/>
    </row>
    <row r="104" spans="1:13" s="2" customFormat="1" ht="30" customHeight="1">
      <c r="A104" s="10">
        <v>100</v>
      </c>
      <c r="B104" s="12" t="s">
        <v>162</v>
      </c>
      <c r="C104" s="12" t="s">
        <v>163</v>
      </c>
      <c r="D104" s="12" t="s">
        <v>164</v>
      </c>
      <c r="E104" s="12" t="s">
        <v>165</v>
      </c>
      <c r="F104" s="10">
        <v>2019165</v>
      </c>
      <c r="G104" s="9">
        <v>53</v>
      </c>
      <c r="H104" s="9">
        <v>84.96</v>
      </c>
      <c r="I104" s="9">
        <v>72.5</v>
      </c>
      <c r="J104" s="9">
        <f t="shared" si="4"/>
        <v>65.242</v>
      </c>
      <c r="K104" s="9" t="s">
        <v>284</v>
      </c>
      <c r="L104" s="10" t="s">
        <v>284</v>
      </c>
      <c r="M104" s="33"/>
    </row>
    <row r="105" spans="1:13" s="2" customFormat="1" ht="30" customHeight="1">
      <c r="A105" s="10">
        <v>101</v>
      </c>
      <c r="B105" s="12" t="s">
        <v>168</v>
      </c>
      <c r="C105" s="12" t="s">
        <v>169</v>
      </c>
      <c r="D105" s="12" t="s">
        <v>164</v>
      </c>
      <c r="E105" s="12" t="s">
        <v>165</v>
      </c>
      <c r="F105" s="10">
        <v>2019167</v>
      </c>
      <c r="G105" s="9">
        <v>55</v>
      </c>
      <c r="H105" s="9">
        <v>85.4</v>
      </c>
      <c r="I105" s="9">
        <v>68.5</v>
      </c>
      <c r="J105" s="9">
        <f t="shared" si="4"/>
        <v>65.13</v>
      </c>
      <c r="K105" s="9" t="s">
        <v>284</v>
      </c>
      <c r="L105" s="10" t="s">
        <v>284</v>
      </c>
      <c r="M105" s="33"/>
    </row>
    <row r="106" spans="1:13" s="2" customFormat="1" ht="30" customHeight="1">
      <c r="A106" s="10">
        <v>102</v>
      </c>
      <c r="B106" s="12" t="s">
        <v>170</v>
      </c>
      <c r="C106" s="12" t="s">
        <v>171</v>
      </c>
      <c r="D106" s="12" t="s">
        <v>164</v>
      </c>
      <c r="E106" s="12" t="s">
        <v>165</v>
      </c>
      <c r="F106" s="10">
        <v>2019169</v>
      </c>
      <c r="G106" s="9">
        <v>53</v>
      </c>
      <c r="H106" s="9">
        <v>84.88</v>
      </c>
      <c r="I106" s="9">
        <v>68.5</v>
      </c>
      <c r="J106" s="9">
        <f t="shared" si="4"/>
        <v>64.026</v>
      </c>
      <c r="K106" s="9" t="s">
        <v>284</v>
      </c>
      <c r="L106" s="10" t="s">
        <v>284</v>
      </c>
      <c r="M106" s="33"/>
    </row>
    <row r="107" spans="1:13" s="2" customFormat="1" ht="30" customHeight="1">
      <c r="A107" s="10">
        <v>103</v>
      </c>
      <c r="B107" s="12" t="s">
        <v>176</v>
      </c>
      <c r="C107" s="12" t="s">
        <v>177</v>
      </c>
      <c r="D107" s="12" t="s">
        <v>164</v>
      </c>
      <c r="E107" s="12" t="s">
        <v>287</v>
      </c>
      <c r="F107" s="10">
        <v>2019174</v>
      </c>
      <c r="G107" s="9">
        <v>54</v>
      </c>
      <c r="H107" s="9">
        <v>82.62</v>
      </c>
      <c r="I107" s="9">
        <v>64</v>
      </c>
      <c r="J107" s="9">
        <f t="shared" si="4"/>
        <v>62.724000000000004</v>
      </c>
      <c r="K107" s="9" t="s">
        <v>284</v>
      </c>
      <c r="L107" s="10" t="s">
        <v>284</v>
      </c>
      <c r="M107" s="33"/>
    </row>
    <row r="108" spans="1:13" s="8" customFormat="1" ht="30" customHeight="1">
      <c r="A108" s="10">
        <v>104</v>
      </c>
      <c r="B108" s="12" t="s">
        <v>174</v>
      </c>
      <c r="C108" s="12" t="s">
        <v>175</v>
      </c>
      <c r="D108" s="12" t="s">
        <v>285</v>
      </c>
      <c r="E108" s="12" t="s">
        <v>288</v>
      </c>
      <c r="F108" s="10">
        <v>2019172</v>
      </c>
      <c r="G108" s="9">
        <v>49</v>
      </c>
      <c r="H108" s="9">
        <v>85.77</v>
      </c>
      <c r="I108" s="9">
        <v>67</v>
      </c>
      <c r="J108" s="9">
        <f t="shared" si="4"/>
        <v>61.754</v>
      </c>
      <c r="K108" s="9" t="s">
        <v>284</v>
      </c>
      <c r="L108" s="10" t="s">
        <v>284</v>
      </c>
      <c r="M108" s="33" t="s">
        <v>286</v>
      </c>
    </row>
    <row r="109" spans="1:13" s="5" customFormat="1" ht="30" customHeight="1">
      <c r="A109" s="10">
        <v>105</v>
      </c>
      <c r="B109" s="10" t="s">
        <v>183</v>
      </c>
      <c r="C109" s="10" t="s">
        <v>242</v>
      </c>
      <c r="D109" s="12" t="s">
        <v>180</v>
      </c>
      <c r="E109" s="10" t="s">
        <v>181</v>
      </c>
      <c r="F109" s="10">
        <v>2019182</v>
      </c>
      <c r="G109" s="9">
        <v>66</v>
      </c>
      <c r="H109" s="9">
        <v>86.86</v>
      </c>
      <c r="I109" s="9">
        <v>72.5</v>
      </c>
      <c r="J109" s="9">
        <f aca="true" t="shared" si="5" ref="J109:J121">G109*0.5+(H109*0.4+I109*0.6)*0.5</f>
        <v>72.122</v>
      </c>
      <c r="K109" s="9" t="s">
        <v>284</v>
      </c>
      <c r="L109" s="10" t="s">
        <v>284</v>
      </c>
      <c r="M109" s="33"/>
    </row>
    <row r="110" spans="1:13" s="5" customFormat="1" ht="30" customHeight="1">
      <c r="A110" s="10">
        <v>106</v>
      </c>
      <c r="B110" s="10" t="s">
        <v>188</v>
      </c>
      <c r="C110" s="10" t="s">
        <v>240</v>
      </c>
      <c r="D110" s="12" t="s">
        <v>180</v>
      </c>
      <c r="E110" s="10" t="s">
        <v>181</v>
      </c>
      <c r="F110" s="10">
        <v>2019189</v>
      </c>
      <c r="G110" s="9">
        <v>58</v>
      </c>
      <c r="H110" s="9">
        <v>87.38</v>
      </c>
      <c r="I110" s="9">
        <v>65</v>
      </c>
      <c r="J110" s="9">
        <f t="shared" si="5"/>
        <v>65.976</v>
      </c>
      <c r="K110" s="9" t="s">
        <v>284</v>
      </c>
      <c r="L110" s="10" t="s">
        <v>284</v>
      </c>
      <c r="M110" s="33"/>
    </row>
    <row r="111" spans="1:13" s="5" customFormat="1" ht="30" customHeight="1">
      <c r="A111" s="10">
        <v>107</v>
      </c>
      <c r="B111" s="12" t="s">
        <v>182</v>
      </c>
      <c r="C111" s="12" t="s">
        <v>246</v>
      </c>
      <c r="D111" s="12" t="s">
        <v>180</v>
      </c>
      <c r="E111" s="12" t="s">
        <v>181</v>
      </c>
      <c r="F111" s="10">
        <v>2019179</v>
      </c>
      <c r="G111" s="9">
        <v>55</v>
      </c>
      <c r="H111" s="9">
        <v>86.11</v>
      </c>
      <c r="I111" s="9">
        <v>69</v>
      </c>
      <c r="J111" s="9">
        <f t="shared" si="5"/>
        <v>65.422</v>
      </c>
      <c r="K111" s="9" t="s">
        <v>284</v>
      </c>
      <c r="L111" s="12" t="s">
        <v>284</v>
      </c>
      <c r="M111" s="34"/>
    </row>
    <row r="112" spans="1:13" s="2" customFormat="1" ht="30" customHeight="1">
      <c r="A112" s="10">
        <v>108</v>
      </c>
      <c r="B112" s="11" t="s">
        <v>185</v>
      </c>
      <c r="C112" s="10" t="s">
        <v>244</v>
      </c>
      <c r="D112" s="12" t="s">
        <v>180</v>
      </c>
      <c r="E112" s="10" t="s">
        <v>181</v>
      </c>
      <c r="F112" s="10">
        <v>2019184</v>
      </c>
      <c r="G112" s="9">
        <v>53</v>
      </c>
      <c r="H112" s="9">
        <v>87.29</v>
      </c>
      <c r="I112" s="9">
        <v>66.5</v>
      </c>
      <c r="J112" s="9">
        <f t="shared" si="5"/>
        <v>63.908</v>
      </c>
      <c r="K112" s="9" t="s">
        <v>284</v>
      </c>
      <c r="L112" s="10" t="s">
        <v>284</v>
      </c>
      <c r="M112" s="33"/>
    </row>
    <row r="113" spans="1:13" s="2" customFormat="1" ht="30" customHeight="1">
      <c r="A113" s="10">
        <v>109</v>
      </c>
      <c r="B113" s="11" t="s">
        <v>184</v>
      </c>
      <c r="C113" s="10" t="s">
        <v>243</v>
      </c>
      <c r="D113" s="12" t="s">
        <v>180</v>
      </c>
      <c r="E113" s="10" t="s">
        <v>181</v>
      </c>
      <c r="F113" s="10">
        <v>2019183</v>
      </c>
      <c r="G113" s="9">
        <v>54</v>
      </c>
      <c r="H113" s="9">
        <v>87.93</v>
      </c>
      <c r="I113" s="9">
        <v>61.5</v>
      </c>
      <c r="J113" s="9">
        <f t="shared" si="5"/>
        <v>63.036</v>
      </c>
      <c r="K113" s="9" t="s">
        <v>284</v>
      </c>
      <c r="L113" s="10" t="s">
        <v>284</v>
      </c>
      <c r="M113" s="33"/>
    </row>
    <row r="114" spans="1:13" s="2" customFormat="1" ht="30" customHeight="1">
      <c r="A114" s="10">
        <v>110</v>
      </c>
      <c r="B114" s="11" t="s">
        <v>189</v>
      </c>
      <c r="C114" s="10" t="s">
        <v>239</v>
      </c>
      <c r="D114" s="12" t="s">
        <v>180</v>
      </c>
      <c r="E114" s="10" t="s">
        <v>181</v>
      </c>
      <c r="F114" s="10">
        <v>2019190</v>
      </c>
      <c r="G114" s="9">
        <v>50</v>
      </c>
      <c r="H114" s="9">
        <v>84.88</v>
      </c>
      <c r="I114" s="9">
        <v>69</v>
      </c>
      <c r="J114" s="9">
        <f t="shared" si="5"/>
        <v>62.676</v>
      </c>
      <c r="K114" s="9" t="s">
        <v>284</v>
      </c>
      <c r="L114" s="10" t="s">
        <v>284</v>
      </c>
      <c r="M114" s="33"/>
    </row>
    <row r="115" spans="1:13" s="2" customFormat="1" ht="30" customHeight="1">
      <c r="A115" s="10">
        <v>111</v>
      </c>
      <c r="B115" s="18" t="s">
        <v>186</v>
      </c>
      <c r="C115" s="12" t="s">
        <v>245</v>
      </c>
      <c r="D115" s="12" t="s">
        <v>180</v>
      </c>
      <c r="E115" s="12" t="s">
        <v>181</v>
      </c>
      <c r="F115" s="10">
        <v>2019187</v>
      </c>
      <c r="G115" s="9">
        <v>51</v>
      </c>
      <c r="H115" s="9">
        <v>85.22</v>
      </c>
      <c r="I115" s="9">
        <v>66.5</v>
      </c>
      <c r="J115" s="9">
        <f t="shared" si="5"/>
        <v>62.494</v>
      </c>
      <c r="K115" s="9" t="s">
        <v>284</v>
      </c>
      <c r="L115" s="12" t="s">
        <v>284</v>
      </c>
      <c r="M115" s="34"/>
    </row>
    <row r="116" spans="1:13" s="2" customFormat="1" ht="30" customHeight="1">
      <c r="A116" s="10">
        <v>112</v>
      </c>
      <c r="B116" s="18" t="s">
        <v>187</v>
      </c>
      <c r="C116" s="12" t="s">
        <v>241</v>
      </c>
      <c r="D116" s="12" t="s">
        <v>180</v>
      </c>
      <c r="E116" s="12" t="s">
        <v>181</v>
      </c>
      <c r="F116" s="10">
        <v>2019188</v>
      </c>
      <c r="G116" s="9">
        <v>50</v>
      </c>
      <c r="H116" s="9">
        <v>87.64</v>
      </c>
      <c r="I116" s="9">
        <v>66.5</v>
      </c>
      <c r="J116" s="9">
        <f t="shared" si="5"/>
        <v>62.478</v>
      </c>
      <c r="K116" s="9" t="s">
        <v>284</v>
      </c>
      <c r="L116" s="12" t="s">
        <v>284</v>
      </c>
      <c r="M116" s="34"/>
    </row>
    <row r="117" spans="1:13" s="2" customFormat="1" ht="30" customHeight="1">
      <c r="A117" s="10">
        <v>113</v>
      </c>
      <c r="B117" s="10" t="s">
        <v>200</v>
      </c>
      <c r="C117" s="10" t="s">
        <v>203</v>
      </c>
      <c r="D117" s="10" t="s">
        <v>201</v>
      </c>
      <c r="E117" s="10" t="s">
        <v>202</v>
      </c>
      <c r="F117" s="10">
        <v>2019193</v>
      </c>
      <c r="G117" s="9">
        <v>58</v>
      </c>
      <c r="H117" s="9">
        <v>84.04</v>
      </c>
      <c r="I117" s="9">
        <v>71.5</v>
      </c>
      <c r="J117" s="9">
        <f t="shared" si="5"/>
        <v>67.25800000000001</v>
      </c>
      <c r="K117" s="9" t="s">
        <v>284</v>
      </c>
      <c r="L117" s="10" t="s">
        <v>284</v>
      </c>
      <c r="M117" s="33"/>
    </row>
    <row r="118" spans="1:13" s="2" customFormat="1" ht="30" customHeight="1">
      <c r="A118" s="10">
        <v>114</v>
      </c>
      <c r="B118" s="10" t="s">
        <v>198</v>
      </c>
      <c r="C118" s="10" t="s">
        <v>199</v>
      </c>
      <c r="D118" s="12" t="s">
        <v>192</v>
      </c>
      <c r="E118" s="12" t="s">
        <v>193</v>
      </c>
      <c r="F118" s="10">
        <v>2019201</v>
      </c>
      <c r="G118" s="9">
        <v>57</v>
      </c>
      <c r="H118" s="9">
        <v>85.58</v>
      </c>
      <c r="I118" s="9">
        <v>71.5</v>
      </c>
      <c r="J118" s="9">
        <f t="shared" si="5"/>
        <v>67.066</v>
      </c>
      <c r="K118" s="9" t="s">
        <v>284</v>
      </c>
      <c r="L118" s="10" t="s">
        <v>284</v>
      </c>
      <c r="M118" s="33"/>
    </row>
    <row r="119" spans="1:13" s="2" customFormat="1" ht="30" customHeight="1">
      <c r="A119" s="10">
        <v>115</v>
      </c>
      <c r="B119" s="10" t="s">
        <v>190</v>
      </c>
      <c r="C119" s="10" t="s">
        <v>191</v>
      </c>
      <c r="D119" s="12" t="s">
        <v>192</v>
      </c>
      <c r="E119" s="10" t="s">
        <v>193</v>
      </c>
      <c r="F119" s="10">
        <v>2019196</v>
      </c>
      <c r="G119" s="9">
        <v>52</v>
      </c>
      <c r="H119" s="9">
        <v>84.43</v>
      </c>
      <c r="I119" s="9">
        <v>71</v>
      </c>
      <c r="J119" s="9">
        <f t="shared" si="5"/>
        <v>64.186</v>
      </c>
      <c r="K119" s="9" t="s">
        <v>284</v>
      </c>
      <c r="L119" s="10" t="s">
        <v>284</v>
      </c>
      <c r="M119" s="33"/>
    </row>
    <row r="120" spans="1:13" s="2" customFormat="1" ht="30" customHeight="1">
      <c r="A120" s="10">
        <v>116</v>
      </c>
      <c r="B120" s="10" t="s">
        <v>194</v>
      </c>
      <c r="C120" s="10" t="s">
        <v>195</v>
      </c>
      <c r="D120" s="12" t="s">
        <v>192</v>
      </c>
      <c r="E120" s="12" t="s">
        <v>193</v>
      </c>
      <c r="F120" s="10">
        <v>2019197</v>
      </c>
      <c r="G120" s="9">
        <v>50</v>
      </c>
      <c r="H120" s="9">
        <v>83.06</v>
      </c>
      <c r="I120" s="9">
        <v>69</v>
      </c>
      <c r="J120" s="9">
        <f t="shared" si="5"/>
        <v>62.312</v>
      </c>
      <c r="K120" s="9" t="s">
        <v>284</v>
      </c>
      <c r="L120" s="10" t="s">
        <v>284</v>
      </c>
      <c r="M120" s="33"/>
    </row>
    <row r="121" spans="1:13" s="2" customFormat="1" ht="30" customHeight="1">
      <c r="A121" s="10">
        <v>117</v>
      </c>
      <c r="B121" s="10" t="s">
        <v>196</v>
      </c>
      <c r="C121" s="10" t="s">
        <v>197</v>
      </c>
      <c r="D121" s="12" t="s">
        <v>192</v>
      </c>
      <c r="E121" s="10" t="s">
        <v>193</v>
      </c>
      <c r="F121" s="10">
        <v>2019200</v>
      </c>
      <c r="G121" s="9">
        <v>53</v>
      </c>
      <c r="H121" s="9">
        <v>82.61</v>
      </c>
      <c r="I121" s="9">
        <v>64</v>
      </c>
      <c r="J121" s="9">
        <f t="shared" si="5"/>
        <v>62.222</v>
      </c>
      <c r="K121" s="9" t="s">
        <v>284</v>
      </c>
      <c r="L121" s="10" t="s">
        <v>284</v>
      </c>
      <c r="M121" s="33"/>
    </row>
  </sheetData>
  <sheetProtection/>
  <mergeCells count="14">
    <mergeCell ref="A2:M2"/>
    <mergeCell ref="A3:A4"/>
    <mergeCell ref="B3:B4"/>
    <mergeCell ref="C3:C4"/>
    <mergeCell ref="D3:D4"/>
    <mergeCell ref="J3:J4"/>
    <mergeCell ref="L3:L4"/>
    <mergeCell ref="A1:M1"/>
    <mergeCell ref="M3:M4"/>
    <mergeCell ref="E3:E4"/>
    <mergeCell ref="F3:F4"/>
    <mergeCell ref="G3:G4"/>
    <mergeCell ref="H3:I3"/>
    <mergeCell ref="K3:K4"/>
  </mergeCells>
  <dataValidations count="1">
    <dataValidation allowBlank="1" showInputMessage="1" showErrorMessage="1" sqref="B18:C29"/>
  </dataValidations>
  <printOptions horizontalCentered="1"/>
  <pageMargins left="0.31496062992125984" right="0.07874015748031496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4"/>
  <sheetViews>
    <sheetView zoomScalePageLayoutView="0" workbookViewId="0" topLeftCell="A165">
      <selection activeCell="A1" sqref="A1:A204"/>
    </sheetView>
  </sheetViews>
  <sheetFormatPr defaultColWidth="9.140625" defaultRowHeight="12"/>
  <cols>
    <col min="1" max="1" width="15.7109375" style="6" customWidth="1"/>
  </cols>
  <sheetData>
    <row r="1" ht="12">
      <c r="A1" s="6">
        <v>76</v>
      </c>
    </row>
    <row r="2" ht="12">
      <c r="A2" s="6">
        <v>70</v>
      </c>
    </row>
    <row r="3" ht="12">
      <c r="A3" s="6">
        <v>66</v>
      </c>
    </row>
    <row r="4" ht="12">
      <c r="A4" s="6">
        <v>66</v>
      </c>
    </row>
    <row r="5" ht="12">
      <c r="A5" s="6">
        <v>65</v>
      </c>
    </row>
    <row r="6" ht="12">
      <c r="A6" s="6">
        <v>65</v>
      </c>
    </row>
    <row r="7" ht="12">
      <c r="A7" s="6">
        <v>64</v>
      </c>
    </row>
    <row r="8" ht="12">
      <c r="A8" s="6">
        <v>63</v>
      </c>
    </row>
    <row r="9" ht="12">
      <c r="A9" s="6">
        <v>63</v>
      </c>
    </row>
    <row r="10" ht="12">
      <c r="A10" s="6">
        <v>63</v>
      </c>
    </row>
    <row r="11" ht="12">
      <c r="A11" s="6">
        <v>63</v>
      </c>
    </row>
    <row r="12" ht="12">
      <c r="A12" s="6">
        <v>63</v>
      </c>
    </row>
    <row r="13" ht="12">
      <c r="A13" s="6">
        <v>63</v>
      </c>
    </row>
    <row r="14" ht="12">
      <c r="A14" s="6">
        <v>62</v>
      </c>
    </row>
    <row r="15" ht="12">
      <c r="A15" s="6">
        <v>62</v>
      </c>
    </row>
    <row r="16" ht="12">
      <c r="A16" s="6">
        <v>62</v>
      </c>
    </row>
    <row r="17" ht="12">
      <c r="A17" s="6">
        <v>62</v>
      </c>
    </row>
    <row r="18" ht="12">
      <c r="A18" s="6">
        <v>62</v>
      </c>
    </row>
    <row r="19" ht="12">
      <c r="A19" s="6">
        <v>62</v>
      </c>
    </row>
    <row r="20" ht="12">
      <c r="A20" s="6">
        <v>62</v>
      </c>
    </row>
    <row r="21" ht="12">
      <c r="A21" s="6">
        <v>62</v>
      </c>
    </row>
    <row r="22" ht="12">
      <c r="A22" s="6">
        <v>61</v>
      </c>
    </row>
    <row r="23" ht="12">
      <c r="A23" s="6">
        <v>61</v>
      </c>
    </row>
    <row r="24" ht="12">
      <c r="A24" s="6">
        <v>61</v>
      </c>
    </row>
    <row r="25" ht="12">
      <c r="A25" s="6">
        <v>61</v>
      </c>
    </row>
    <row r="26" ht="12">
      <c r="A26" s="6">
        <v>61</v>
      </c>
    </row>
    <row r="27" ht="12">
      <c r="A27" s="6">
        <v>60</v>
      </c>
    </row>
    <row r="28" ht="12">
      <c r="A28" s="6">
        <v>60</v>
      </c>
    </row>
    <row r="29" ht="12">
      <c r="A29" s="6">
        <v>60</v>
      </c>
    </row>
    <row r="30" ht="12">
      <c r="A30" s="6">
        <v>60</v>
      </c>
    </row>
    <row r="31" ht="12">
      <c r="A31" s="6">
        <v>59</v>
      </c>
    </row>
    <row r="32" ht="12">
      <c r="A32" s="6">
        <v>59</v>
      </c>
    </row>
    <row r="33" ht="12">
      <c r="A33" s="6">
        <v>59</v>
      </c>
    </row>
    <row r="34" ht="12">
      <c r="A34" s="6">
        <v>59</v>
      </c>
    </row>
    <row r="35" ht="12">
      <c r="A35" s="6">
        <v>59</v>
      </c>
    </row>
    <row r="36" ht="12">
      <c r="A36" s="6">
        <v>59</v>
      </c>
    </row>
    <row r="37" ht="12">
      <c r="A37" s="6">
        <v>59</v>
      </c>
    </row>
    <row r="38" ht="12">
      <c r="A38" s="6">
        <v>58</v>
      </c>
    </row>
    <row r="39" ht="12">
      <c r="A39" s="6">
        <v>58</v>
      </c>
    </row>
    <row r="40" ht="12">
      <c r="A40" s="6">
        <v>58</v>
      </c>
    </row>
    <row r="41" ht="12">
      <c r="A41" s="6">
        <v>58</v>
      </c>
    </row>
    <row r="42" ht="12">
      <c r="A42" s="6">
        <v>58</v>
      </c>
    </row>
    <row r="43" ht="12">
      <c r="A43" s="6">
        <v>58</v>
      </c>
    </row>
    <row r="44" ht="12">
      <c r="A44" s="6">
        <v>57</v>
      </c>
    </row>
    <row r="45" ht="12">
      <c r="A45" s="6">
        <v>57</v>
      </c>
    </row>
    <row r="46" ht="12">
      <c r="A46" s="6">
        <v>57</v>
      </c>
    </row>
    <row r="47" ht="12">
      <c r="A47" s="6">
        <v>57</v>
      </c>
    </row>
    <row r="48" ht="12">
      <c r="A48" s="6">
        <v>57</v>
      </c>
    </row>
    <row r="49" ht="12">
      <c r="A49" s="6">
        <v>57</v>
      </c>
    </row>
    <row r="50" ht="12">
      <c r="A50" s="6">
        <v>57</v>
      </c>
    </row>
    <row r="51" ht="12">
      <c r="A51" s="6">
        <v>57</v>
      </c>
    </row>
    <row r="52" ht="12">
      <c r="A52" s="6">
        <v>57</v>
      </c>
    </row>
    <row r="53" ht="12">
      <c r="A53" s="6">
        <v>56</v>
      </c>
    </row>
    <row r="54" ht="12">
      <c r="A54" s="6">
        <v>56</v>
      </c>
    </row>
    <row r="55" ht="12">
      <c r="A55" s="6">
        <v>56</v>
      </c>
    </row>
    <row r="56" ht="12">
      <c r="A56" s="6">
        <v>56</v>
      </c>
    </row>
    <row r="57" ht="12">
      <c r="A57" s="6">
        <v>55</v>
      </c>
    </row>
    <row r="58" ht="12">
      <c r="A58" s="6">
        <v>55</v>
      </c>
    </row>
    <row r="59" ht="12">
      <c r="A59" s="6">
        <v>55</v>
      </c>
    </row>
    <row r="60" ht="12">
      <c r="A60" s="6">
        <v>55</v>
      </c>
    </row>
    <row r="61" ht="12">
      <c r="A61" s="6">
        <v>55</v>
      </c>
    </row>
    <row r="62" ht="12">
      <c r="A62" s="6">
        <v>55</v>
      </c>
    </row>
    <row r="63" ht="12">
      <c r="A63" s="6">
        <v>55</v>
      </c>
    </row>
    <row r="64" ht="12">
      <c r="A64" s="6">
        <v>54</v>
      </c>
    </row>
    <row r="65" ht="12">
      <c r="A65" s="6">
        <v>54</v>
      </c>
    </row>
    <row r="66" ht="12">
      <c r="A66" s="6">
        <v>54</v>
      </c>
    </row>
    <row r="67" ht="12">
      <c r="A67" s="6">
        <v>54</v>
      </c>
    </row>
    <row r="68" ht="12">
      <c r="A68" s="6">
        <v>54</v>
      </c>
    </row>
    <row r="69" ht="12">
      <c r="A69" s="6">
        <v>54</v>
      </c>
    </row>
    <row r="70" ht="12">
      <c r="A70" s="6">
        <v>54</v>
      </c>
    </row>
    <row r="71" ht="12">
      <c r="A71" s="6">
        <v>54</v>
      </c>
    </row>
    <row r="72" ht="12">
      <c r="A72" s="6">
        <v>54</v>
      </c>
    </row>
    <row r="73" ht="12">
      <c r="A73" s="6">
        <v>54</v>
      </c>
    </row>
    <row r="74" ht="12">
      <c r="A74" s="6">
        <v>54</v>
      </c>
    </row>
    <row r="75" ht="12">
      <c r="A75" s="6">
        <v>54</v>
      </c>
    </row>
    <row r="76" ht="12">
      <c r="A76" s="6">
        <v>54</v>
      </c>
    </row>
    <row r="77" ht="12">
      <c r="A77" s="6">
        <v>53</v>
      </c>
    </row>
    <row r="78" ht="12">
      <c r="A78" s="6">
        <v>53</v>
      </c>
    </row>
    <row r="79" ht="12">
      <c r="A79" s="6">
        <v>53</v>
      </c>
    </row>
    <row r="80" ht="12">
      <c r="A80" s="6">
        <v>53</v>
      </c>
    </row>
    <row r="81" ht="12">
      <c r="A81" s="6">
        <v>53</v>
      </c>
    </row>
    <row r="82" ht="12">
      <c r="A82" s="6">
        <v>53</v>
      </c>
    </row>
    <row r="83" ht="12">
      <c r="A83" s="6">
        <v>53</v>
      </c>
    </row>
    <row r="84" ht="12">
      <c r="A84" s="6">
        <v>53</v>
      </c>
    </row>
    <row r="85" ht="12">
      <c r="A85" s="6">
        <v>53</v>
      </c>
    </row>
    <row r="86" ht="12">
      <c r="A86" s="6">
        <v>53</v>
      </c>
    </row>
    <row r="87" ht="12">
      <c r="A87" s="6">
        <v>53</v>
      </c>
    </row>
    <row r="88" ht="12">
      <c r="A88" s="6">
        <v>53</v>
      </c>
    </row>
    <row r="89" ht="12">
      <c r="A89" s="6">
        <v>53</v>
      </c>
    </row>
    <row r="90" ht="12">
      <c r="A90" s="6">
        <v>53</v>
      </c>
    </row>
    <row r="91" ht="12">
      <c r="A91" s="6">
        <v>53</v>
      </c>
    </row>
    <row r="92" ht="12">
      <c r="A92" s="6">
        <v>53</v>
      </c>
    </row>
    <row r="93" ht="12">
      <c r="A93" s="6">
        <v>53</v>
      </c>
    </row>
    <row r="94" ht="12">
      <c r="A94" s="6">
        <v>53</v>
      </c>
    </row>
    <row r="95" ht="12">
      <c r="A95" s="6">
        <v>53</v>
      </c>
    </row>
    <row r="96" ht="12">
      <c r="A96" s="6">
        <v>53</v>
      </c>
    </row>
    <row r="97" ht="12">
      <c r="A97" s="6">
        <v>53</v>
      </c>
    </row>
    <row r="98" ht="12">
      <c r="A98" s="6">
        <v>52</v>
      </c>
    </row>
    <row r="99" ht="12">
      <c r="A99" s="6">
        <v>52</v>
      </c>
    </row>
    <row r="100" ht="12">
      <c r="A100" s="6">
        <v>52</v>
      </c>
    </row>
    <row r="101" ht="12">
      <c r="A101" s="6">
        <v>52</v>
      </c>
    </row>
    <row r="102" ht="12">
      <c r="A102" s="6">
        <v>52</v>
      </c>
    </row>
    <row r="103" ht="12">
      <c r="A103" s="6">
        <v>52</v>
      </c>
    </row>
    <row r="104" ht="12">
      <c r="A104" s="6">
        <v>52</v>
      </c>
    </row>
    <row r="105" ht="12">
      <c r="A105" s="6">
        <v>52</v>
      </c>
    </row>
    <row r="106" ht="12">
      <c r="A106" s="6">
        <v>51</v>
      </c>
    </row>
    <row r="107" ht="12">
      <c r="A107" s="6">
        <v>51</v>
      </c>
    </row>
    <row r="108" ht="12">
      <c r="A108" s="6">
        <v>51</v>
      </c>
    </row>
    <row r="109" ht="12">
      <c r="A109" s="6">
        <v>51</v>
      </c>
    </row>
    <row r="110" ht="12">
      <c r="A110" s="6">
        <v>51</v>
      </c>
    </row>
    <row r="111" ht="12">
      <c r="A111" s="6">
        <v>51</v>
      </c>
    </row>
    <row r="112" ht="12">
      <c r="A112" s="6">
        <v>51</v>
      </c>
    </row>
    <row r="113" ht="12">
      <c r="A113" s="6">
        <v>51</v>
      </c>
    </row>
    <row r="114" ht="12">
      <c r="A114" s="6">
        <v>51</v>
      </c>
    </row>
    <row r="115" ht="12">
      <c r="A115" s="6">
        <v>51</v>
      </c>
    </row>
    <row r="116" ht="12">
      <c r="A116" s="6">
        <v>50</v>
      </c>
    </row>
    <row r="117" ht="12">
      <c r="A117" s="6">
        <v>50</v>
      </c>
    </row>
    <row r="118" ht="12">
      <c r="A118" s="6">
        <v>50</v>
      </c>
    </row>
    <row r="119" ht="12">
      <c r="A119" s="6">
        <v>50</v>
      </c>
    </row>
    <row r="120" ht="12">
      <c r="A120" s="6">
        <v>50</v>
      </c>
    </row>
    <row r="121" ht="12">
      <c r="A121" s="6">
        <v>50</v>
      </c>
    </row>
    <row r="122" ht="12">
      <c r="A122" s="6">
        <v>50</v>
      </c>
    </row>
    <row r="123" ht="12">
      <c r="A123" s="6">
        <v>50</v>
      </c>
    </row>
    <row r="124" ht="12">
      <c r="A124" s="6">
        <v>50</v>
      </c>
    </row>
    <row r="125" ht="12">
      <c r="A125" s="6">
        <v>50</v>
      </c>
    </row>
    <row r="126" ht="12">
      <c r="A126" s="6">
        <v>50</v>
      </c>
    </row>
    <row r="127" ht="12">
      <c r="A127" s="6">
        <v>50</v>
      </c>
    </row>
    <row r="128" ht="12">
      <c r="A128" s="6">
        <v>50</v>
      </c>
    </row>
    <row r="129" ht="12">
      <c r="A129" s="6">
        <v>50</v>
      </c>
    </row>
    <row r="130" ht="12">
      <c r="A130" s="6">
        <v>50</v>
      </c>
    </row>
    <row r="131" ht="12">
      <c r="A131" s="6">
        <v>50</v>
      </c>
    </row>
    <row r="132" ht="12">
      <c r="A132" s="6">
        <v>49</v>
      </c>
    </row>
    <row r="133" ht="12">
      <c r="A133" s="6">
        <v>49</v>
      </c>
    </row>
    <row r="134" ht="12">
      <c r="A134" s="6">
        <v>49</v>
      </c>
    </row>
    <row r="135" ht="12">
      <c r="A135" s="6">
        <v>49</v>
      </c>
    </row>
    <row r="136" ht="12">
      <c r="A136" s="6">
        <v>49</v>
      </c>
    </row>
    <row r="137" ht="12">
      <c r="A137" s="6">
        <v>49</v>
      </c>
    </row>
    <row r="138" ht="12">
      <c r="A138" s="6">
        <v>49</v>
      </c>
    </row>
    <row r="139" ht="12">
      <c r="A139" s="6">
        <v>49</v>
      </c>
    </row>
    <row r="140" ht="12">
      <c r="A140" s="6">
        <v>49</v>
      </c>
    </row>
    <row r="141" ht="12">
      <c r="A141" s="6">
        <v>49</v>
      </c>
    </row>
    <row r="142" ht="12">
      <c r="A142" s="6">
        <v>49</v>
      </c>
    </row>
    <row r="143" ht="12">
      <c r="A143" s="6">
        <v>48</v>
      </c>
    </row>
    <row r="144" ht="12">
      <c r="A144" s="6">
        <v>48</v>
      </c>
    </row>
    <row r="145" ht="12">
      <c r="A145" s="6">
        <v>48</v>
      </c>
    </row>
    <row r="146" ht="12">
      <c r="A146" s="6">
        <v>48</v>
      </c>
    </row>
    <row r="147" ht="12">
      <c r="A147" s="6">
        <v>48</v>
      </c>
    </row>
    <row r="148" ht="12">
      <c r="A148" s="6">
        <v>48</v>
      </c>
    </row>
    <row r="149" ht="12">
      <c r="A149" s="6">
        <v>48</v>
      </c>
    </row>
    <row r="150" ht="12">
      <c r="A150" s="6">
        <v>48</v>
      </c>
    </row>
    <row r="151" ht="12">
      <c r="A151" s="6">
        <v>48</v>
      </c>
    </row>
    <row r="152" ht="12">
      <c r="A152" s="6">
        <v>48</v>
      </c>
    </row>
    <row r="153" ht="12">
      <c r="A153" s="6">
        <v>47</v>
      </c>
    </row>
    <row r="154" ht="12">
      <c r="A154" s="6">
        <v>47</v>
      </c>
    </row>
    <row r="155" ht="12">
      <c r="A155" s="6">
        <v>47</v>
      </c>
    </row>
    <row r="156" ht="12">
      <c r="A156" s="6">
        <v>47</v>
      </c>
    </row>
    <row r="157" ht="12">
      <c r="A157" s="6">
        <v>47</v>
      </c>
    </row>
    <row r="158" ht="12">
      <c r="A158" s="6">
        <v>47</v>
      </c>
    </row>
    <row r="159" ht="12">
      <c r="A159" s="6">
        <v>47</v>
      </c>
    </row>
    <row r="160" ht="12">
      <c r="A160" s="6">
        <v>47</v>
      </c>
    </row>
    <row r="161" ht="12">
      <c r="A161" s="6">
        <v>46</v>
      </c>
    </row>
    <row r="162" ht="12">
      <c r="A162" s="6">
        <v>46</v>
      </c>
    </row>
    <row r="163" ht="12">
      <c r="A163" s="6">
        <v>46</v>
      </c>
    </row>
    <row r="164" ht="12">
      <c r="A164" s="6">
        <v>46</v>
      </c>
    </row>
    <row r="165" ht="12">
      <c r="A165" s="6">
        <v>46</v>
      </c>
    </row>
    <row r="166" ht="12">
      <c r="A166" s="6">
        <v>46</v>
      </c>
    </row>
    <row r="167" ht="12">
      <c r="A167" s="6">
        <v>46</v>
      </c>
    </row>
    <row r="168" ht="12">
      <c r="A168" s="6">
        <v>45</v>
      </c>
    </row>
    <row r="169" ht="12">
      <c r="A169" s="6">
        <v>45</v>
      </c>
    </row>
    <row r="170" ht="12">
      <c r="A170" s="6">
        <v>45</v>
      </c>
    </row>
    <row r="171" ht="12">
      <c r="A171" s="6">
        <v>45</v>
      </c>
    </row>
    <row r="172" ht="12">
      <c r="A172" s="6">
        <v>44</v>
      </c>
    </row>
    <row r="173" ht="12">
      <c r="A173" s="6">
        <v>44</v>
      </c>
    </row>
    <row r="174" ht="12">
      <c r="A174" s="6">
        <v>44</v>
      </c>
    </row>
    <row r="175" ht="12">
      <c r="A175" s="6">
        <v>44</v>
      </c>
    </row>
    <row r="176" ht="12">
      <c r="A176" s="6">
        <v>44</v>
      </c>
    </row>
    <row r="177" ht="12">
      <c r="A177" s="6">
        <v>44</v>
      </c>
    </row>
    <row r="178" ht="12">
      <c r="A178" s="6">
        <v>43</v>
      </c>
    </row>
    <row r="179" ht="12">
      <c r="A179" s="6">
        <v>42</v>
      </c>
    </row>
    <row r="180" ht="12">
      <c r="A180" s="6">
        <v>42</v>
      </c>
    </row>
    <row r="181" ht="12">
      <c r="A181" s="6">
        <v>42</v>
      </c>
    </row>
    <row r="182" ht="12">
      <c r="A182" s="6">
        <v>42</v>
      </c>
    </row>
    <row r="183" ht="12">
      <c r="A183" s="6">
        <v>42</v>
      </c>
    </row>
    <row r="184" ht="12">
      <c r="A184" s="6">
        <v>41</v>
      </c>
    </row>
    <row r="185" ht="12">
      <c r="A185" s="6">
        <v>41</v>
      </c>
    </row>
    <row r="186" ht="12">
      <c r="A186" s="6">
        <v>41</v>
      </c>
    </row>
    <row r="187" ht="12">
      <c r="A187" s="6">
        <v>39</v>
      </c>
    </row>
    <row r="188" ht="12">
      <c r="A188" s="6">
        <v>38</v>
      </c>
    </row>
    <row r="189" ht="12">
      <c r="A189" s="6">
        <v>37</v>
      </c>
    </row>
    <row r="190" ht="12">
      <c r="A190" s="6">
        <v>36</v>
      </c>
    </row>
    <row r="191" ht="12">
      <c r="A191" s="6">
        <v>36</v>
      </c>
    </row>
    <row r="192" ht="12">
      <c r="A192" s="6">
        <v>35</v>
      </c>
    </row>
    <row r="193" ht="12">
      <c r="A193" s="6">
        <v>34</v>
      </c>
    </row>
    <row r="194" ht="12">
      <c r="A194" s="6">
        <v>33</v>
      </c>
    </row>
    <row r="195" ht="12">
      <c r="A195" s="6">
        <v>32</v>
      </c>
    </row>
    <row r="196" ht="12">
      <c r="A196" s="6">
        <v>29</v>
      </c>
    </row>
    <row r="197" ht="12">
      <c r="A197" s="6">
        <v>27</v>
      </c>
    </row>
    <row r="198" ht="12">
      <c r="A198" s="6">
        <v>25</v>
      </c>
    </row>
    <row r="199" ht="12">
      <c r="A199" s="6">
        <v>23</v>
      </c>
    </row>
    <row r="200" ht="12">
      <c r="A200" s="6">
        <v>23</v>
      </c>
    </row>
    <row r="201" ht="12">
      <c r="A201" s="6">
        <v>19</v>
      </c>
    </row>
    <row r="202" ht="12">
      <c r="A202" s="6">
        <v>0</v>
      </c>
    </row>
    <row r="203" ht="12">
      <c r="A203" s="6">
        <v>0</v>
      </c>
    </row>
    <row r="204" ht="12">
      <c r="A204" s="6">
        <f>SUM(A1:A203)</f>
        <v>10318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2019-11-01T07:14:09Z</cp:lastPrinted>
  <dcterms:created xsi:type="dcterms:W3CDTF">2017-09-23T01:59:27Z</dcterms:created>
  <dcterms:modified xsi:type="dcterms:W3CDTF">2019-11-01T07:14:53Z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