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<sst xmlns="http://schemas.openxmlformats.org/spreadsheetml/2006/main" count="92" uniqueCount="63">
  <si>
    <t>附件1：</t>
  </si>
  <si>
    <t>清远市清新区三坑镇2019年公开招聘政府购买服务类
人员综合成绩汇总表</t>
  </si>
  <si>
    <t>序号</t>
  </si>
  <si>
    <t>准考证号</t>
  </si>
  <si>
    <t>职位代码</t>
  </si>
  <si>
    <t>笔试成绩</t>
  </si>
  <si>
    <t>面试成绩</t>
  </si>
  <si>
    <t>综合成绩</t>
  </si>
  <si>
    <t>综合成绩排名</t>
  </si>
  <si>
    <t>是否进
入体检</t>
  </si>
  <si>
    <t>备注</t>
  </si>
  <si>
    <t>1015101001</t>
  </si>
  <si>
    <t>101</t>
  </si>
  <si>
    <t>是</t>
  </si>
  <si>
    <t>1015101012</t>
  </si>
  <si>
    <t>1015101004</t>
  </si>
  <si>
    <t>1015101011</t>
  </si>
  <si>
    <t>1015101006</t>
  </si>
  <si>
    <t>1015101015</t>
  </si>
  <si>
    <t>1015101021</t>
  </si>
  <si>
    <t>1015101008</t>
  </si>
  <si>
    <t>1015101002</t>
  </si>
  <si>
    <t>1015101007</t>
  </si>
  <si>
    <t>1015101014</t>
  </si>
  <si>
    <t>放弃面试资格</t>
  </si>
  <si>
    <t>1015102014</t>
  </si>
  <si>
    <t>1015102013</t>
  </si>
  <si>
    <t>1015102003</t>
  </si>
  <si>
    <t>1015102021</t>
  </si>
  <si>
    <t>1015102020</t>
  </si>
  <si>
    <t>1015102017</t>
  </si>
  <si>
    <t>1015102011</t>
  </si>
  <si>
    <t>1015102001</t>
  </si>
  <si>
    <t>1015102009</t>
  </si>
  <si>
    <t>1015102004</t>
  </si>
  <si>
    <t>1015102005</t>
  </si>
  <si>
    <t>1015102012</t>
  </si>
  <si>
    <t>1015102023</t>
  </si>
  <si>
    <t>1015102025</t>
  </si>
  <si>
    <t>递补面试</t>
  </si>
  <si>
    <t>1015102019</t>
  </si>
  <si>
    <t>1015103007</t>
  </si>
  <si>
    <t>69.68</t>
  </si>
  <si>
    <t>1015103002</t>
  </si>
  <si>
    <t>67.02</t>
  </si>
  <si>
    <t>1015103001</t>
  </si>
  <si>
    <t>65.37</t>
  </si>
  <si>
    <t>1015104001</t>
  </si>
  <si>
    <t>61.01</t>
  </si>
  <si>
    <t>1015104008</t>
  </si>
  <si>
    <t>1015104007</t>
  </si>
  <si>
    <t>56.70</t>
  </si>
  <si>
    <t>1015104009</t>
  </si>
  <si>
    <t>51.70</t>
  </si>
  <si>
    <t>1015104012</t>
  </si>
  <si>
    <t>1015104006</t>
  </si>
  <si>
    <t>55.74</t>
  </si>
  <si>
    <t>1015104014</t>
  </si>
  <si>
    <t>58.03</t>
  </si>
  <si>
    <t>1015104013</t>
  </si>
  <si>
    <t>53.40</t>
  </si>
  <si>
    <t>1015104004</t>
  </si>
  <si>
    <t>缺席面试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</si>
</sst>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2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7" fillId="4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21" fillId="0" borderId="0" applyProtection="0">
      <alignment vertical="center"/>
    </xf>
    <xf numFmtId="0" fontId="0" fillId="6" borderId="2" applyProtection="0">
      <alignment vertical="center"/>
    </xf>
    <xf numFmtId="0" fontId="7" fillId="5" borderId="0" applyProtection="0">
      <alignment vertical="center"/>
    </xf>
    <xf numFmtId="0" fontId="15" fillId="0" borderId="0" applyProtection="0">
      <alignment vertical="center"/>
    </xf>
    <xf numFmtId="0" fontId="10" fillId="0" borderId="0" applyProtection="0">
      <alignment vertical="center"/>
    </xf>
    <xf numFmtId="0" fontId="16" fillId="0" borderId="0" applyProtection="0">
      <alignment vertical="center"/>
    </xf>
    <xf numFmtId="0" fontId="20" fillId="0" borderId="0" applyProtection="0">
      <alignment vertical="center"/>
    </xf>
    <xf numFmtId="0" fontId="11" fillId="0" borderId="3" applyProtection="0">
      <alignment vertical="center"/>
    </xf>
    <xf numFmtId="0" fontId="9" fillId="0" borderId="3" applyProtection="0">
      <alignment vertical="center"/>
    </xf>
    <xf numFmtId="0" fontId="7" fillId="7" borderId="0" applyProtection="0">
      <alignment vertical="center"/>
    </xf>
    <xf numFmtId="0" fontId="15" fillId="0" borderId="4" applyProtection="0">
      <alignment vertical="center"/>
    </xf>
    <xf numFmtId="0" fontId="7" fillId="3" borderId="0" applyProtection="0">
      <alignment vertical="center"/>
    </xf>
    <xf numFmtId="0" fontId="8" fillId="2" borderId="5" applyProtection="0">
      <alignment vertical="center"/>
    </xf>
    <xf numFmtId="0" fontId="23" fillId="2" borderId="1" applyProtection="0">
      <alignment vertical="center"/>
    </xf>
    <xf numFmtId="0" fontId="14" fillId="8" borderId="6" applyProtection="0">
      <alignment vertical="center"/>
    </xf>
    <xf numFmtId="0" fontId="0" fillId="9" borderId="0" applyProtection="0">
      <alignment vertical="center"/>
    </xf>
    <xf numFmtId="0" fontId="7" fillId="10" borderId="0" applyProtection="0">
      <alignment vertical="center"/>
    </xf>
    <xf numFmtId="0" fontId="22" fillId="0" borderId="7" applyProtection="0">
      <alignment vertical="center"/>
    </xf>
    <xf numFmtId="0" fontId="19" fillId="0" borderId="8" applyProtection="0">
      <alignment vertical="center"/>
    </xf>
    <xf numFmtId="0" fontId="18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7" fillId="8" borderId="0" applyProtection="0">
      <alignment vertical="center"/>
    </xf>
    <xf numFmtId="0" fontId="7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7" fillId="13" borderId="0" applyProtection="0">
      <alignment vertical="center"/>
    </xf>
    <xf numFmtId="0" fontId="0" fillId="7" borderId="0" applyProtection="0">
      <alignment vertical="center"/>
    </xf>
    <xf numFmtId="0" fontId="7" fillId="7" borderId="0" applyProtection="0">
      <alignment vertical="center"/>
    </xf>
    <xf numFmtId="0" fontId="7" fillId="16" borderId="0" applyProtection="0">
      <alignment vertical="center"/>
    </xf>
    <xf numFmtId="0" fontId="0" fillId="9" borderId="0" applyProtection="0">
      <alignment vertical="center"/>
    </xf>
    <xf numFmtId="0" fontId="7" fillId="16" borderId="0" applyProtection="0">
      <alignment vertical="center"/>
    </xf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workbookViewId="0" topLeftCell="A22">
      <selection activeCell="N31" sqref="N31"/>
    </sheetView>
  </sheetViews>
  <sheetFormatPr defaultColWidth="9.00390625" defaultRowHeight="14.25" customHeight="1"/>
  <cols>
    <col min="1" max="1" width="6.75390625" style="2" customWidth="1"/>
    <col min="2" max="2" width="16.625" style="2" customWidth="1"/>
    <col min="3" max="3" width="9.00390625" style="2" customWidth="1"/>
    <col min="4" max="4" width="11.375" style="2" customWidth="1"/>
    <col min="5" max="5" width="11.00390625" style="2" customWidth="1"/>
    <col min="6" max="6" width="11.75390625" style="2" customWidth="1"/>
    <col min="7" max="7" width="6.875" style="2" customWidth="1"/>
    <col min="8" max="8" width="7.875" style="2" customWidth="1"/>
    <col min="9" max="9" width="9.75390625" style="3" customWidth="1"/>
    <col min="10" max="16384" width="9.00390625" style="2" customWidth="1"/>
  </cols>
  <sheetData>
    <row r="1" spans="1:9" s="1" customFormat="1" ht="14.25">
      <c r="A1" s="1" t="s">
        <v>0</v>
      </c>
      <c r="I1" s="16"/>
    </row>
    <row r="2" spans="1:9" s="1" customFormat="1" ht="79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51.75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8" t="s">
        <v>9</v>
      </c>
      <c r="I3" s="8" t="s">
        <v>10</v>
      </c>
    </row>
    <row r="4" spans="1:9" s="2" customFormat="1" ht="14.25">
      <c r="A4" s="9">
        <v>1</v>
      </c>
      <c r="B4" s="9" t="s">
        <v>11</v>
      </c>
      <c r="C4" s="18" t="s">
        <v>12</v>
      </c>
      <c r="D4" s="11">
        <v>69.36</v>
      </c>
      <c r="E4" s="12">
        <v>82.71</v>
      </c>
      <c r="F4" s="11">
        <f aca="true" t="shared" si="0" ref="F4:F14">(D4+E4)/2</f>
        <v>76.035</v>
      </c>
      <c r="G4" s="10">
        <v>1</v>
      </c>
      <c r="H4" s="10" t="s">
        <v>13</v>
      </c>
      <c r="I4" s="12"/>
    </row>
    <row r="5" spans="1:9" s="2" customFormat="1" ht="14.25">
      <c r="A5" s="9">
        <v>2</v>
      </c>
      <c r="B5" s="9" t="s">
        <v>14</v>
      </c>
      <c r="C5" s="18" t="s">
        <v>12</v>
      </c>
      <c r="D5" s="11">
        <v>63.72</v>
      </c>
      <c r="E5" s="12">
        <v>87.86</v>
      </c>
      <c r="F5" s="11">
        <f t="shared" si="0"/>
        <v>75.79</v>
      </c>
      <c r="G5" s="10">
        <v>2</v>
      </c>
      <c r="H5" s="10" t="s">
        <v>13</v>
      </c>
      <c r="I5" s="12"/>
    </row>
    <row r="6" spans="1:9" s="2" customFormat="1" ht="14.25">
      <c r="A6" s="9">
        <v>3</v>
      </c>
      <c r="B6" s="9" t="s">
        <v>15</v>
      </c>
      <c r="C6" s="18" t="s">
        <v>12</v>
      </c>
      <c r="D6" s="11">
        <v>62.02</v>
      </c>
      <c r="E6" s="12">
        <v>88.57</v>
      </c>
      <c r="F6" s="11">
        <f t="shared" si="0"/>
        <v>75.295</v>
      </c>
      <c r="G6" s="10">
        <v>3</v>
      </c>
      <c r="H6" s="10" t="s">
        <v>13</v>
      </c>
      <c r="I6" s="12"/>
    </row>
    <row r="7" spans="1:9" s="2" customFormat="1" ht="14.25">
      <c r="A7" s="9">
        <v>4</v>
      </c>
      <c r="B7" s="9" t="s">
        <v>16</v>
      </c>
      <c r="C7" s="18" t="s">
        <v>12</v>
      </c>
      <c r="D7" s="11">
        <v>57.71</v>
      </c>
      <c r="E7" s="12">
        <v>91.29</v>
      </c>
      <c r="F7" s="11">
        <f t="shared" si="0"/>
        <v>74.5</v>
      </c>
      <c r="G7" s="10">
        <v>4</v>
      </c>
      <c r="H7" s="10" t="s">
        <v>13</v>
      </c>
      <c r="I7" s="12"/>
    </row>
    <row r="8" spans="1:9" s="2" customFormat="1" ht="14.25">
      <c r="A8" s="9">
        <v>5</v>
      </c>
      <c r="B8" s="10" t="s">
        <v>17</v>
      </c>
      <c r="C8" s="18" t="s">
        <v>12</v>
      </c>
      <c r="D8" s="11">
        <v>54.68</v>
      </c>
      <c r="E8" s="12">
        <v>87.57</v>
      </c>
      <c r="F8" s="11">
        <f t="shared" si="0"/>
        <v>71.125</v>
      </c>
      <c r="G8" s="10">
        <v>5</v>
      </c>
      <c r="H8" s="10" t="s">
        <v>13</v>
      </c>
      <c r="I8" s="12"/>
    </row>
    <row r="9" spans="1:9" s="2" customFormat="1" ht="14.25">
      <c r="A9" s="9">
        <v>6</v>
      </c>
      <c r="B9" s="9" t="s">
        <v>18</v>
      </c>
      <c r="C9" s="18" t="s">
        <v>12</v>
      </c>
      <c r="D9" s="11">
        <v>65.69</v>
      </c>
      <c r="E9" s="12">
        <v>76.43</v>
      </c>
      <c r="F9" s="11">
        <f t="shared" si="0"/>
        <v>71.06</v>
      </c>
      <c r="G9" s="10">
        <v>6</v>
      </c>
      <c r="H9" s="10"/>
      <c r="I9" s="12"/>
    </row>
    <row r="10" spans="1:9" s="2" customFormat="1" ht="14.25">
      <c r="A10" s="9">
        <v>7</v>
      </c>
      <c r="B10" s="9" t="s">
        <v>19</v>
      </c>
      <c r="C10" s="18" t="s">
        <v>12</v>
      </c>
      <c r="D10" s="11">
        <v>61.7</v>
      </c>
      <c r="E10" s="12">
        <v>79.57</v>
      </c>
      <c r="F10" s="11">
        <f t="shared" si="0"/>
        <v>70.635</v>
      </c>
      <c r="G10" s="10">
        <v>7</v>
      </c>
      <c r="H10" s="10"/>
      <c r="I10" s="17"/>
    </row>
    <row r="11" spans="1:9" s="2" customFormat="1" ht="14.25">
      <c r="A11" s="9">
        <v>8</v>
      </c>
      <c r="B11" s="19" t="s">
        <v>20</v>
      </c>
      <c r="C11" s="18" t="s">
        <v>12</v>
      </c>
      <c r="D11" s="11">
        <v>80.69</v>
      </c>
      <c r="E11" s="12">
        <v>60.43</v>
      </c>
      <c r="F11" s="11">
        <f t="shared" si="0"/>
        <v>70.56</v>
      </c>
      <c r="G11" s="10">
        <v>8</v>
      </c>
      <c r="H11" s="10"/>
      <c r="I11" s="12"/>
    </row>
    <row r="12" spans="1:9" s="2" customFormat="1" ht="14.25">
      <c r="A12" s="9">
        <v>9</v>
      </c>
      <c r="B12" s="19" t="s">
        <v>21</v>
      </c>
      <c r="C12" s="18" t="s">
        <v>12</v>
      </c>
      <c r="D12" s="11">
        <v>70.05</v>
      </c>
      <c r="E12" s="12">
        <v>70.57</v>
      </c>
      <c r="F12" s="11">
        <f t="shared" si="0"/>
        <v>70.31</v>
      </c>
      <c r="G12" s="10">
        <v>9</v>
      </c>
      <c r="H12" s="10"/>
      <c r="I12" s="12"/>
    </row>
    <row r="13" spans="1:9" s="2" customFormat="1" ht="14.25">
      <c r="A13" s="9">
        <v>10</v>
      </c>
      <c r="B13" s="9" t="s">
        <v>22</v>
      </c>
      <c r="C13" s="18" t="s">
        <v>12</v>
      </c>
      <c r="D13" s="11">
        <v>68.35</v>
      </c>
      <c r="E13" s="12">
        <v>71.14</v>
      </c>
      <c r="F13" s="11">
        <f t="shared" si="0"/>
        <v>69.745</v>
      </c>
      <c r="G13" s="10">
        <v>10</v>
      </c>
      <c r="H13" s="10"/>
      <c r="I13" s="12"/>
    </row>
    <row r="14" spans="1:9" s="2" customFormat="1" ht="14.25">
      <c r="A14" s="9">
        <v>11</v>
      </c>
      <c r="B14" s="9" t="s">
        <v>23</v>
      </c>
      <c r="C14" s="18" t="s">
        <v>12</v>
      </c>
      <c r="D14" s="11">
        <v>58.08</v>
      </c>
      <c r="E14" s="12">
        <v>73.57</v>
      </c>
      <c r="F14" s="11">
        <f t="shared" si="0"/>
        <v>65.825</v>
      </c>
      <c r="G14" s="10">
        <v>11</v>
      </c>
      <c r="H14" s="10"/>
      <c r="I14" s="12"/>
    </row>
    <row r="15" spans="1:9" s="2" customFormat="1" ht="28.5">
      <c r="A15" s="9">
        <v>12</v>
      </c>
      <c r="B15" s="13">
        <v>1015101013</v>
      </c>
      <c r="C15" s="10">
        <v>101</v>
      </c>
      <c r="D15" s="14">
        <v>69.68</v>
      </c>
      <c r="E15" s="15">
        <v>0</v>
      </c>
      <c r="F15" s="12">
        <v>0</v>
      </c>
      <c r="G15" s="10"/>
      <c r="H15" s="10"/>
      <c r="I15" s="12" t="s">
        <v>24</v>
      </c>
    </row>
    <row r="16" spans="1:9" s="2" customFormat="1" ht="14.25">
      <c r="A16" s="9">
        <v>12</v>
      </c>
      <c r="B16" s="20" t="s">
        <v>25</v>
      </c>
      <c r="C16" s="10">
        <v>102</v>
      </c>
      <c r="D16" s="15">
        <v>79.36</v>
      </c>
      <c r="E16" s="14">
        <v>82</v>
      </c>
      <c r="F16" s="14">
        <f aca="true" t="shared" si="1" ref="F16:F30">(D16+E16)/2</f>
        <v>80.68</v>
      </c>
      <c r="G16" s="10">
        <v>1</v>
      </c>
      <c r="H16" s="10" t="s">
        <v>13</v>
      </c>
      <c r="I16" s="12"/>
    </row>
    <row r="17" spans="1:9" s="2" customFormat="1" ht="14.25">
      <c r="A17" s="9">
        <v>13</v>
      </c>
      <c r="B17" s="19" t="s">
        <v>26</v>
      </c>
      <c r="C17" s="10">
        <v>102</v>
      </c>
      <c r="D17" s="12">
        <v>71.38</v>
      </c>
      <c r="E17" s="11">
        <v>83.2</v>
      </c>
      <c r="F17" s="11">
        <f t="shared" si="1"/>
        <v>77.29</v>
      </c>
      <c r="G17" s="10">
        <v>2</v>
      </c>
      <c r="H17" s="10" t="s">
        <v>13</v>
      </c>
      <c r="I17" s="12"/>
    </row>
    <row r="18" spans="1:9" s="2" customFormat="1" ht="14.25">
      <c r="A18" s="9">
        <v>14</v>
      </c>
      <c r="B18" s="19" t="s">
        <v>27</v>
      </c>
      <c r="C18" s="10">
        <v>102</v>
      </c>
      <c r="D18" s="12">
        <v>71.33</v>
      </c>
      <c r="E18" s="11">
        <v>83.2</v>
      </c>
      <c r="F18" s="11">
        <f t="shared" si="1"/>
        <v>77.265</v>
      </c>
      <c r="G18" s="10">
        <v>3</v>
      </c>
      <c r="H18" s="10" t="s">
        <v>13</v>
      </c>
      <c r="I18" s="12"/>
    </row>
    <row r="19" spans="1:9" s="2" customFormat="1" ht="14.25">
      <c r="A19" s="9">
        <v>15</v>
      </c>
      <c r="B19" s="19" t="s">
        <v>28</v>
      </c>
      <c r="C19" s="10">
        <v>102</v>
      </c>
      <c r="D19" s="12">
        <v>70.69</v>
      </c>
      <c r="E19" s="11">
        <v>72.6</v>
      </c>
      <c r="F19" s="11">
        <f t="shared" si="1"/>
        <v>71.645</v>
      </c>
      <c r="G19" s="10">
        <v>4</v>
      </c>
      <c r="H19" s="10" t="s">
        <v>13</v>
      </c>
      <c r="I19" s="12"/>
    </row>
    <row r="20" spans="1:9" s="2" customFormat="1" ht="14.25">
      <c r="A20" s="9">
        <v>16</v>
      </c>
      <c r="B20" s="19" t="s">
        <v>29</v>
      </c>
      <c r="C20" s="10">
        <v>102</v>
      </c>
      <c r="D20" s="12">
        <v>64.36</v>
      </c>
      <c r="E20" s="11">
        <v>78.4</v>
      </c>
      <c r="F20" s="11">
        <f t="shared" si="1"/>
        <v>71.38</v>
      </c>
      <c r="G20" s="10">
        <v>5</v>
      </c>
      <c r="H20" s="10" t="s">
        <v>13</v>
      </c>
      <c r="I20" s="12"/>
    </row>
    <row r="21" spans="1:9" s="2" customFormat="1" ht="14.25">
      <c r="A21" s="9">
        <v>17</v>
      </c>
      <c r="B21" s="19" t="s">
        <v>30</v>
      </c>
      <c r="C21" s="10">
        <v>102</v>
      </c>
      <c r="D21" s="12">
        <v>65.37</v>
      </c>
      <c r="E21" s="11">
        <v>77</v>
      </c>
      <c r="F21" s="11">
        <f t="shared" si="1"/>
        <v>71.185</v>
      </c>
      <c r="G21" s="10">
        <v>6</v>
      </c>
      <c r="H21" s="10"/>
      <c r="I21" s="12"/>
    </row>
    <row r="22" spans="1:9" s="2" customFormat="1" ht="14.25">
      <c r="A22" s="9">
        <v>18</v>
      </c>
      <c r="B22" s="19" t="s">
        <v>31</v>
      </c>
      <c r="C22" s="10">
        <v>102</v>
      </c>
      <c r="D22" s="12">
        <v>61.38</v>
      </c>
      <c r="E22" s="11">
        <v>79.6</v>
      </c>
      <c r="F22" s="11">
        <f t="shared" si="1"/>
        <v>70.49</v>
      </c>
      <c r="G22" s="10">
        <v>7</v>
      </c>
      <c r="H22" s="10"/>
      <c r="I22" s="12"/>
    </row>
    <row r="23" spans="1:9" s="2" customFormat="1" ht="14.25">
      <c r="A23" s="9">
        <v>19</v>
      </c>
      <c r="B23" s="19" t="s">
        <v>32</v>
      </c>
      <c r="C23" s="10">
        <v>102</v>
      </c>
      <c r="D23" s="12">
        <v>69.68</v>
      </c>
      <c r="E23" s="11">
        <v>70.2</v>
      </c>
      <c r="F23" s="11">
        <f t="shared" si="1"/>
        <v>69.94</v>
      </c>
      <c r="G23" s="10">
        <v>8</v>
      </c>
      <c r="H23" s="10"/>
      <c r="I23" s="12"/>
    </row>
    <row r="24" spans="1:9" s="2" customFormat="1" ht="14.25">
      <c r="A24" s="9">
        <v>20</v>
      </c>
      <c r="B24" s="19" t="s">
        <v>33</v>
      </c>
      <c r="C24" s="10">
        <v>102</v>
      </c>
      <c r="D24" s="12">
        <v>68.99</v>
      </c>
      <c r="E24" s="11">
        <v>65.6</v>
      </c>
      <c r="F24" s="11">
        <f t="shared" si="1"/>
        <v>67.295</v>
      </c>
      <c r="G24" s="10">
        <v>9</v>
      </c>
      <c r="H24" s="10"/>
      <c r="I24" s="12"/>
    </row>
    <row r="25" spans="1:9" s="2" customFormat="1" ht="14.25">
      <c r="A25" s="9">
        <v>21</v>
      </c>
      <c r="B25" s="19" t="s">
        <v>34</v>
      </c>
      <c r="C25" s="10">
        <v>102</v>
      </c>
      <c r="D25" s="12">
        <v>59.68</v>
      </c>
      <c r="E25" s="11">
        <v>74.4</v>
      </c>
      <c r="F25" s="11">
        <f t="shared" si="1"/>
        <v>67.04</v>
      </c>
      <c r="G25" s="10">
        <v>10</v>
      </c>
      <c r="H25" s="10"/>
      <c r="I25" s="12"/>
    </row>
    <row r="26" spans="1:9" s="2" customFormat="1" ht="14.25">
      <c r="A26" s="9">
        <v>22</v>
      </c>
      <c r="B26" s="19" t="s">
        <v>35</v>
      </c>
      <c r="C26" s="10">
        <v>102</v>
      </c>
      <c r="D26" s="12">
        <v>67.66</v>
      </c>
      <c r="E26" s="11">
        <v>65</v>
      </c>
      <c r="F26" s="11">
        <f t="shared" si="1"/>
        <v>66.33</v>
      </c>
      <c r="G26" s="10">
        <v>11</v>
      </c>
      <c r="H26" s="10"/>
      <c r="I26" s="12"/>
    </row>
    <row r="27" spans="1:9" s="2" customFormat="1" ht="14.25">
      <c r="A27" s="9">
        <v>23</v>
      </c>
      <c r="B27" s="19" t="s">
        <v>36</v>
      </c>
      <c r="C27" s="10">
        <v>102</v>
      </c>
      <c r="D27" s="12">
        <v>61.01</v>
      </c>
      <c r="E27" s="11">
        <v>70.2</v>
      </c>
      <c r="F27" s="11">
        <f t="shared" si="1"/>
        <v>65.605</v>
      </c>
      <c r="G27" s="10">
        <v>12</v>
      </c>
      <c r="H27" s="10"/>
      <c r="I27" s="12"/>
    </row>
    <row r="28" spans="1:9" ht="14.25">
      <c r="A28" s="9">
        <v>24</v>
      </c>
      <c r="B28" s="19" t="s">
        <v>37</v>
      </c>
      <c r="C28" s="10">
        <v>102</v>
      </c>
      <c r="D28" s="12">
        <v>63.72</v>
      </c>
      <c r="E28" s="11">
        <v>65.6</v>
      </c>
      <c r="F28" s="11">
        <f t="shared" si="1"/>
        <v>64.66</v>
      </c>
      <c r="G28" s="10">
        <v>13</v>
      </c>
      <c r="H28" s="10"/>
      <c r="I28" s="12"/>
    </row>
    <row r="29" spans="1:9" ht="14.25">
      <c r="A29" s="9">
        <v>25</v>
      </c>
      <c r="B29" s="19" t="s">
        <v>38</v>
      </c>
      <c r="C29" s="10">
        <v>102</v>
      </c>
      <c r="D29" s="9">
        <v>58.72</v>
      </c>
      <c r="E29" s="11">
        <v>70.6</v>
      </c>
      <c r="F29" s="11">
        <f t="shared" si="1"/>
        <v>64.66</v>
      </c>
      <c r="G29" s="10">
        <v>14</v>
      </c>
      <c r="H29" s="10"/>
      <c r="I29" s="12" t="s">
        <v>39</v>
      </c>
    </row>
    <row r="30" spans="1:9" ht="14.25">
      <c r="A30" s="9">
        <v>26</v>
      </c>
      <c r="B30" s="19" t="s">
        <v>40</v>
      </c>
      <c r="C30" s="10">
        <v>102</v>
      </c>
      <c r="D30" s="12">
        <v>62.02</v>
      </c>
      <c r="E30" s="11">
        <v>66.8</v>
      </c>
      <c r="F30" s="11">
        <f t="shared" si="1"/>
        <v>64.41</v>
      </c>
      <c r="G30" s="10">
        <v>15</v>
      </c>
      <c r="H30" s="10"/>
      <c r="I30" s="12"/>
    </row>
    <row r="31" spans="1:9" ht="28.5">
      <c r="A31" s="9">
        <v>27</v>
      </c>
      <c r="B31" s="9">
        <v>1015102018</v>
      </c>
      <c r="C31" s="10">
        <v>102</v>
      </c>
      <c r="D31" s="12">
        <v>60</v>
      </c>
      <c r="E31" s="15">
        <v>0</v>
      </c>
      <c r="F31" s="12">
        <v>0</v>
      </c>
      <c r="G31" s="10"/>
      <c r="H31" s="10"/>
      <c r="I31" s="12" t="s">
        <v>24</v>
      </c>
    </row>
    <row r="32" spans="1:9" ht="14.25">
      <c r="A32" s="9">
        <v>28</v>
      </c>
      <c r="B32" s="18" t="s">
        <v>41</v>
      </c>
      <c r="C32" s="9">
        <v>103</v>
      </c>
      <c r="D32" s="21" t="s">
        <v>42</v>
      </c>
      <c r="E32" s="12">
        <v>84.4</v>
      </c>
      <c r="F32" s="12">
        <f aca="true" t="shared" si="2" ref="F32:F40">(D32+E32)/2</f>
        <v>77.04</v>
      </c>
      <c r="G32" s="9">
        <v>1</v>
      </c>
      <c r="H32" s="9" t="s">
        <v>13</v>
      </c>
      <c r="I32" s="12"/>
    </row>
    <row r="33" spans="1:9" ht="14.25">
      <c r="A33" s="9">
        <v>28</v>
      </c>
      <c r="B33" s="18" t="s">
        <v>43</v>
      </c>
      <c r="C33" s="9">
        <v>103</v>
      </c>
      <c r="D33" s="21" t="s">
        <v>44</v>
      </c>
      <c r="E33" s="12">
        <v>84.8</v>
      </c>
      <c r="F33" s="12">
        <f t="shared" si="2"/>
        <v>75.91</v>
      </c>
      <c r="G33" s="9">
        <v>2</v>
      </c>
      <c r="H33" s="9" t="s">
        <v>13</v>
      </c>
      <c r="I33" s="12"/>
    </row>
    <row r="34" spans="1:9" ht="14.25">
      <c r="A34" s="9">
        <v>29</v>
      </c>
      <c r="B34" s="18" t="s">
        <v>45</v>
      </c>
      <c r="C34" s="9">
        <v>103</v>
      </c>
      <c r="D34" s="21" t="s">
        <v>46</v>
      </c>
      <c r="E34" s="12">
        <v>72</v>
      </c>
      <c r="F34" s="12">
        <v>68.69</v>
      </c>
      <c r="G34" s="9">
        <v>3</v>
      </c>
      <c r="H34" s="9"/>
      <c r="I34" s="12"/>
    </row>
    <row r="35" spans="1:9" ht="14.25">
      <c r="A35" s="9">
        <v>30</v>
      </c>
      <c r="B35" s="19" t="s">
        <v>47</v>
      </c>
      <c r="C35" s="9">
        <v>104</v>
      </c>
      <c r="D35" s="21" t="s">
        <v>48</v>
      </c>
      <c r="E35" s="12">
        <v>81.2</v>
      </c>
      <c r="F35" s="12">
        <v>71.11</v>
      </c>
      <c r="G35" s="9">
        <v>1</v>
      </c>
      <c r="H35" s="9" t="s">
        <v>13</v>
      </c>
      <c r="I35" s="12"/>
    </row>
    <row r="36" spans="1:9" ht="14.25">
      <c r="A36" s="9">
        <v>31</v>
      </c>
      <c r="B36" s="19" t="s">
        <v>49</v>
      </c>
      <c r="C36" s="9">
        <v>104</v>
      </c>
      <c r="D36" s="21" t="s">
        <v>44</v>
      </c>
      <c r="E36" s="12">
        <v>74.6</v>
      </c>
      <c r="F36" s="12">
        <f t="shared" si="2"/>
        <v>70.81</v>
      </c>
      <c r="G36" s="9">
        <v>2</v>
      </c>
      <c r="H36" s="9" t="s">
        <v>13</v>
      </c>
      <c r="I36" s="12"/>
    </row>
    <row r="37" spans="1:9" ht="14.25">
      <c r="A37" s="9">
        <v>32</v>
      </c>
      <c r="B37" s="19" t="s">
        <v>50</v>
      </c>
      <c r="C37" s="9">
        <v>104</v>
      </c>
      <c r="D37" s="21" t="s">
        <v>51</v>
      </c>
      <c r="E37" s="12">
        <v>83.8</v>
      </c>
      <c r="F37" s="12">
        <f t="shared" si="2"/>
        <v>70.25</v>
      </c>
      <c r="G37" s="9">
        <v>3</v>
      </c>
      <c r="H37" s="9" t="s">
        <v>13</v>
      </c>
      <c r="I37" s="12"/>
    </row>
    <row r="38" spans="1:9" ht="14.25">
      <c r="A38" s="9">
        <v>33</v>
      </c>
      <c r="B38" s="19" t="s">
        <v>52</v>
      </c>
      <c r="C38" s="9">
        <v>104</v>
      </c>
      <c r="D38" s="21" t="s">
        <v>53</v>
      </c>
      <c r="E38" s="12">
        <v>80</v>
      </c>
      <c r="F38" s="12">
        <f t="shared" si="2"/>
        <v>65.85</v>
      </c>
      <c r="G38" s="9">
        <v>4</v>
      </c>
      <c r="H38" s="9" t="s">
        <v>13</v>
      </c>
      <c r="I38" s="12"/>
    </row>
    <row r="39" spans="1:9" ht="14.25">
      <c r="A39" s="9">
        <v>34</v>
      </c>
      <c r="B39" s="19" t="s">
        <v>54</v>
      </c>
      <c r="C39" s="9">
        <v>104</v>
      </c>
      <c r="D39" s="21" t="s">
        <v>51</v>
      </c>
      <c r="E39" s="12">
        <v>70.8</v>
      </c>
      <c r="F39" s="12">
        <f t="shared" si="2"/>
        <v>63.75</v>
      </c>
      <c r="G39" s="9">
        <v>5</v>
      </c>
      <c r="H39" s="9"/>
      <c r="I39" s="12"/>
    </row>
    <row r="40" spans="1:9" ht="14.25">
      <c r="A40" s="9">
        <v>35</v>
      </c>
      <c r="B40" s="19" t="s">
        <v>55</v>
      </c>
      <c r="C40" s="9">
        <v>104</v>
      </c>
      <c r="D40" s="21" t="s">
        <v>56</v>
      </c>
      <c r="E40" s="12">
        <v>70.4</v>
      </c>
      <c r="F40" s="12">
        <f t="shared" si="2"/>
        <v>63.07</v>
      </c>
      <c r="G40" s="9">
        <v>6</v>
      </c>
      <c r="H40" s="9"/>
      <c r="I40" s="12"/>
    </row>
    <row r="41" spans="1:9" ht="14.25">
      <c r="A41" s="9">
        <v>36</v>
      </c>
      <c r="B41" s="19" t="s">
        <v>57</v>
      </c>
      <c r="C41" s="9">
        <v>104</v>
      </c>
      <c r="D41" s="21" t="s">
        <v>58</v>
      </c>
      <c r="E41" s="12">
        <v>64.8</v>
      </c>
      <c r="F41" s="12">
        <v>61.42</v>
      </c>
      <c r="G41" s="9">
        <v>7</v>
      </c>
      <c r="H41" s="9"/>
      <c r="I41" s="12"/>
    </row>
    <row r="42" spans="1:9" ht="14.25">
      <c r="A42" s="9">
        <v>37</v>
      </c>
      <c r="B42" s="19" t="s">
        <v>59</v>
      </c>
      <c r="C42" s="9">
        <v>104</v>
      </c>
      <c r="D42" s="21" t="s">
        <v>60</v>
      </c>
      <c r="E42" s="12">
        <v>68.2</v>
      </c>
      <c r="F42" s="12">
        <f aca="true" t="shared" si="3" ref="F42:F44">(D42+E42)/2</f>
        <v>60.8</v>
      </c>
      <c r="G42" s="9">
        <v>8</v>
      </c>
      <c r="H42" s="9"/>
      <c r="I42" s="12"/>
    </row>
    <row r="43" spans="1:9" ht="14.25">
      <c r="A43" s="9">
        <v>38</v>
      </c>
      <c r="B43" s="19" t="s">
        <v>61</v>
      </c>
      <c r="C43" s="9">
        <v>104</v>
      </c>
      <c r="D43" s="21" t="s">
        <v>53</v>
      </c>
      <c r="E43" s="12">
        <v>69.4</v>
      </c>
      <c r="F43" s="12">
        <f t="shared" si="3"/>
        <v>60.55</v>
      </c>
      <c r="G43" s="9">
        <v>9</v>
      </c>
      <c r="H43" s="9"/>
      <c r="I43" s="12"/>
    </row>
    <row r="44" spans="1:9" ht="14.25">
      <c r="A44" s="9">
        <v>39</v>
      </c>
      <c r="B44" s="9">
        <v>1015105001</v>
      </c>
      <c r="C44" s="9">
        <v>105</v>
      </c>
      <c r="D44" s="9">
        <v>68.03</v>
      </c>
      <c r="E44" s="9">
        <v>0</v>
      </c>
      <c r="F44" s="12">
        <v>0</v>
      </c>
      <c r="G44" s="9"/>
      <c r="H44" s="9"/>
      <c r="I44" s="12" t="s">
        <v>62</v>
      </c>
    </row>
  </sheetData>
  <sheetProtection/>
  <mergeCells count="1">
    <mergeCell ref="A2:I2"/>
  </mergeCells>
  <printOptions/>
  <pageMargins left="0.6680555555555555" right="0.3138888888888889" top="0.39305555555555555" bottom="0.511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</cp:lastModifiedBy>
  <dcterms:created xsi:type="dcterms:W3CDTF">2019-11-01T09:06:09Z</dcterms:created>
  <dcterms:modified xsi:type="dcterms:W3CDTF">2019-11-01T09:13:23Z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