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<sst xmlns="http://schemas.openxmlformats.org/spreadsheetml/2006/main" count="81" uniqueCount="51">
  <si>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嵩县2019年医学院校毕业生特招和全科医生特岗招聘进入体检人员名单</t>
  </si>
  <si>
    <t>序号</t>
  </si>
  <si>
    <t>专业</t>
  </si>
  <si>
    <t>姓  名</t>
  </si>
  <si>
    <t>笔试准考证号</t>
  </si>
  <si>
    <t>笔试成绩</t>
  </si>
  <si>
    <t>笔试成绩
*60%</t>
  </si>
  <si>
    <t>面试成绩</t>
  </si>
  <si>
    <t>面试成绩*40%</t>
  </si>
  <si>
    <t>总成绩</t>
  </si>
  <si>
    <t>备注</t>
  </si>
  <si>
    <t>护理学</t>
  </si>
  <si>
    <t>段燕哲</t>
  </si>
  <si>
    <t>免笔试</t>
  </si>
  <si>
    <t>中医学</t>
  </si>
  <si>
    <t>董艺晓</t>
  </si>
  <si>
    <t>杨慧云</t>
  </si>
  <si>
    <t>中西医结合</t>
  </si>
  <si>
    <t>段海洋</t>
  </si>
  <si>
    <t>刘海玉</t>
  </si>
  <si>
    <t>陶云菲</t>
  </si>
  <si>
    <t>宋广懿</t>
  </si>
  <si>
    <t>医学影像技术</t>
  </si>
  <si>
    <t>石少康</t>
  </si>
  <si>
    <t>张克坤</t>
  </si>
  <si>
    <t>贾昌豪</t>
  </si>
  <si>
    <t>谢思元</t>
  </si>
  <si>
    <t>孟奇臻</t>
  </si>
  <si>
    <t>王同硕</t>
  </si>
  <si>
    <t>医学检验技术</t>
  </si>
  <si>
    <t>孙艺丹</t>
  </si>
  <si>
    <t>陈方洁</t>
  </si>
  <si>
    <t>马艺柯</t>
  </si>
  <si>
    <t>李静雅</t>
  </si>
  <si>
    <t>郭园园</t>
  </si>
  <si>
    <t>临床医学</t>
  </si>
  <si>
    <t>高心玉</t>
  </si>
  <si>
    <t>邢耀辉</t>
  </si>
  <si>
    <t>张慧星</t>
  </si>
  <si>
    <t>常慧利</t>
  </si>
  <si>
    <t>邢玉静</t>
  </si>
  <si>
    <t>杨强伟</t>
  </si>
  <si>
    <t>杜文丽</t>
  </si>
  <si>
    <t>赵玉培</t>
  </si>
  <si>
    <t>任文静</t>
  </si>
  <si>
    <t>刘钢建</t>
  </si>
  <si>
    <t>孙民杰</t>
  </si>
  <si>
    <t>全科医生</t>
  </si>
  <si>
    <t>牛万星</t>
  </si>
  <si>
    <t>杨耀辉</t>
  </si>
  <si>
    <t>贺净净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</si>
</sst>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rgb="FF3F3F3F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7" fillId="3" borderId="1" applyNumberFormat="0" applyAlignment="0" applyProtection="0"/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6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2" applyNumberFormat="0" applyAlignment="0" applyProtection="0"/>
    <xf numFmtId="0" fontId="28" fillId="7" borderId="0" applyNumberFormat="0" applyBorder="0" applyAlignment="0" applyProtection="0"/>
    <xf numFmtId="0" fontId="31" fillId="8" borderId="0" applyNumberFormat="0" applyBorder="0" applyAlignment="0" applyProtection="0"/>
    <xf numFmtId="43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4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1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13" borderId="3" applyNumberFormat="0" applyFont="0" applyAlignment="0" applyProtection="0"/>
    <xf numFmtId="0" fontId="32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5" borderId="0" applyNumberFormat="0" applyBorder="0" applyAlignment="0" applyProtection="0"/>
    <xf numFmtId="0" fontId="35" fillId="0" borderId="6" applyNumberFormat="0" applyFill="0" applyAlignment="0" applyProtection="0"/>
    <xf numFmtId="0" fontId="32" fillId="16" borderId="0" applyNumberFormat="0" applyBorder="0" applyAlignment="0" applyProtection="0"/>
    <xf numFmtId="0" fontId="41" fillId="3" borderId="1" applyNumberFormat="0" applyAlignment="0" applyProtection="0"/>
    <xf numFmtId="0" fontId="42" fillId="3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3" fillId="19" borderId="7" applyNumberFormat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44" fillId="0" borderId="8" applyNumberFormat="0" applyFill="0" applyAlignment="0" applyProtection="0"/>
    <xf numFmtId="0" fontId="3" fillId="11" borderId="0" applyNumberFormat="0" applyBorder="0" applyAlignment="0" applyProtection="0"/>
    <xf numFmtId="0" fontId="45" fillId="0" borderId="9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1" fillId="19" borderId="7" applyNumberFormat="0" applyAlignment="0" applyProtection="0"/>
    <xf numFmtId="0" fontId="32" fillId="26" borderId="0" applyNumberFormat="0" applyBorder="0" applyAlignment="0" applyProtection="0"/>
    <xf numFmtId="0" fontId="48" fillId="0" borderId="8" applyNumberFormat="0" applyFill="0" applyAlignment="0" applyProtection="0"/>
    <xf numFmtId="0" fontId="28" fillId="27" borderId="0" applyNumberFormat="0" applyBorder="0" applyAlignment="0" applyProtection="0"/>
    <xf numFmtId="0" fontId="3" fillId="18" borderId="0" applyNumberFormat="0" applyBorder="0" applyAlignment="0" applyProtection="0"/>
    <xf numFmtId="0" fontId="28" fillId="28" borderId="0" applyNumberFormat="0" applyBorder="0" applyAlignment="0" applyProtection="0"/>
    <xf numFmtId="0" fontId="27" fillId="3" borderId="1" applyNumberFormat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2" borderId="0" applyNumberFormat="0" applyBorder="0" applyAlignment="0" applyProtection="0"/>
    <xf numFmtId="0" fontId="28" fillId="33" borderId="0" applyNumberFormat="0" applyBorder="0" applyAlignment="0" applyProtection="0"/>
    <xf numFmtId="0" fontId="30" fillId="3" borderId="2" applyNumberFormat="0" applyAlignment="0" applyProtection="0"/>
    <xf numFmtId="0" fontId="28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49" fillId="23" borderId="0" applyNumberFormat="0" applyBorder="0" applyAlignment="0" applyProtection="0"/>
    <xf numFmtId="0" fontId="28" fillId="39" borderId="0" applyNumberFormat="0" applyBorder="0" applyAlignment="0" applyProtection="0"/>
    <xf numFmtId="0" fontId="3" fillId="24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 vertical="center"/>
      <protection/>
    </xf>
    <xf numFmtId="0" fontId="3" fillId="4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4" fillId="0" borderId="0">
      <alignment/>
      <protection/>
    </xf>
    <xf numFmtId="0" fontId="4" fillId="12" borderId="0" applyNumberFormat="0" applyBorder="0" applyAlignment="0" applyProtection="0"/>
    <xf numFmtId="0" fontId="3" fillId="13" borderId="3" applyNumberFormat="0" applyFont="0" applyAlignment="0" applyProtection="0"/>
    <xf numFmtId="0" fontId="4" fillId="12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19" borderId="7" applyNumberFormat="0" applyAlignment="0" applyProtection="0"/>
    <xf numFmtId="0" fontId="21" fillId="1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9" fillId="23" borderId="0" applyNumberFormat="0" applyBorder="0" applyAlignment="0" applyProtection="0"/>
    <xf numFmtId="0" fontId="56" fillId="6" borderId="2" applyNumberFormat="0" applyAlignment="0" applyProtection="0"/>
    <xf numFmtId="0" fontId="56" fillId="6" borderId="2" applyNumberFormat="0" applyAlignment="0" applyProtection="0"/>
    <xf numFmtId="0" fontId="3" fillId="13" borderId="3" applyNumberFormat="0" applyFont="0" applyAlignment="0" applyProtection="0"/>
    <xf numFmtId="0" fontId="3" fillId="13" borderId="3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8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3" fillId="0" borderId="13" xfId="84" applyFont="1" applyFill="1" applyBorder="1" applyAlignment="1">
      <alignment horizontal="center" vertical="center" wrapText="1"/>
      <protection/>
    </xf>
    <xf numFmtId="0" fontId="3" fillId="0" borderId="13" xfId="84" applyFont="1" applyFill="1" applyBorder="1" applyAlignment="1">
      <alignment horizontal="center" vertical="center"/>
      <protection/>
    </xf>
    <xf numFmtId="176" fontId="3" fillId="0" borderId="13" xfId="84" applyNumberFormat="1" applyFont="1" applyFill="1" applyBorder="1" applyAlignment="1">
      <alignment horizontal="center" vertical="center"/>
      <protection/>
    </xf>
    <xf numFmtId="176" fontId="3" fillId="0" borderId="14" xfId="84" applyNumberFormat="1" applyFont="1" applyFill="1" applyBorder="1" applyAlignment="1">
      <alignment horizontal="center" vertical="center" wrapText="1"/>
      <protection/>
    </xf>
    <xf numFmtId="176" fontId="3" fillId="0" borderId="13" xfId="84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147" applyFont="1" applyFill="1" applyBorder="1" applyAlignment="1">
      <alignment horizontal="center" vertical="center"/>
      <protection/>
    </xf>
    <xf numFmtId="176" fontId="1" fillId="0" borderId="13" xfId="144" applyNumberFormat="1" applyFont="1" applyBorder="1" applyAlignment="1">
      <alignment horizontal="center" vertical="center"/>
      <protection/>
    </xf>
    <xf numFmtId="176" fontId="1" fillId="0" borderId="13" xfId="147" applyNumberFormat="1" applyFont="1" applyFill="1" applyBorder="1" applyAlignment="1">
      <alignment horizontal="center" vertical="center"/>
      <protection/>
    </xf>
    <xf numFmtId="0" fontId="1" fillId="0" borderId="13" xfId="144" applyFont="1" applyFill="1" applyBorder="1" applyAlignment="1">
      <alignment horizontal="center" vertical="center"/>
      <protection/>
    </xf>
    <xf numFmtId="0" fontId="1" fillId="0" borderId="13" xfId="84" applyFont="1" applyFill="1" applyBorder="1" applyAlignment="1">
      <alignment horizontal="center" vertical="center"/>
      <protection/>
    </xf>
    <xf numFmtId="0" fontId="1" fillId="0" borderId="13" xfId="118" applyFont="1" applyFill="1" applyBorder="1" applyAlignment="1">
      <alignment horizontal="center" vertical="center"/>
      <protection/>
    </xf>
    <xf numFmtId="176" fontId="1" fillId="0" borderId="13" xfId="84" applyNumberFormat="1" applyFont="1" applyFill="1" applyBorder="1" applyAlignment="1">
      <alignment horizontal="center" vertical="center"/>
      <protection/>
    </xf>
    <xf numFmtId="0" fontId="1" fillId="0" borderId="13" xfId="89" applyFont="1" applyFill="1" applyBorder="1" applyAlignment="1">
      <alignment horizontal="center" vertical="center"/>
      <protection/>
    </xf>
    <xf numFmtId="176" fontId="1" fillId="0" borderId="13" xfId="89" applyNumberFormat="1" applyFont="1" applyFill="1" applyBorder="1" applyAlignment="1">
      <alignment horizontal="center" vertical="center"/>
      <protection/>
    </xf>
    <xf numFmtId="0" fontId="1" fillId="0" borderId="13" xfId="33" applyFont="1" applyFill="1" applyBorder="1" applyAlignment="1">
      <alignment horizontal="center" vertical="center"/>
      <protection/>
    </xf>
    <xf numFmtId="176" fontId="1" fillId="0" borderId="13" xfId="33" applyNumberFormat="1" applyFont="1" applyFill="1" applyBorder="1" applyAlignment="1">
      <alignment horizontal="center" vertical="center"/>
      <protection/>
    </xf>
    <xf numFmtId="0" fontId="1" fillId="0" borderId="13" xfId="145" applyFont="1" applyFill="1" applyBorder="1" applyAlignment="1">
      <alignment horizontal="center" vertical="center"/>
      <protection/>
    </xf>
    <xf numFmtId="176" fontId="1" fillId="0" borderId="13" xfId="145" applyNumberFormat="1" applyFont="1" applyFill="1" applyBorder="1" applyAlignment="1">
      <alignment horizontal="center" vertical="center"/>
      <protection/>
    </xf>
    <xf numFmtId="0" fontId="1" fillId="0" borderId="13" xfId="59" applyFont="1" applyFill="1" applyBorder="1" applyAlignment="1">
      <alignment horizontal="center" vertical="center"/>
      <protection/>
    </xf>
    <xf numFmtId="176" fontId="1" fillId="0" borderId="13" xfId="59" applyNumberFormat="1" applyFont="1" applyFill="1" applyBorder="1" applyAlignment="1">
      <alignment horizontal="center" vertical="center"/>
      <protection/>
    </xf>
    <xf numFmtId="177" fontId="1" fillId="0" borderId="13" xfId="147" applyNumberFormat="1" applyFont="1" applyBorder="1" applyAlignment="1">
      <alignment horizontal="center" vertical="center" wrapText="1"/>
      <protection/>
    </xf>
    <xf numFmtId="0" fontId="3" fillId="0" borderId="13" xfId="147" applyFont="1" applyFill="1" applyBorder="1" applyAlignment="1">
      <alignment horizontal="center" vertical="center"/>
      <protection/>
    </xf>
    <xf numFmtId="178" fontId="1" fillId="0" borderId="15" xfId="147" applyNumberFormat="1" applyFont="1" applyFill="1" applyBorder="1" applyAlignment="1">
      <alignment horizontal="center" vertical="center"/>
      <protection/>
    </xf>
    <xf numFmtId="0" fontId="1" fillId="0" borderId="13" xfId="144" applyFont="1" applyBorder="1" applyAlignment="1">
      <alignment horizontal="center" vertical="center"/>
      <protection/>
    </xf>
    <xf numFmtId="49" fontId="1" fillId="0" borderId="13" xfId="89" applyNumberFormat="1" applyFont="1" applyFill="1" applyBorder="1" applyAlignment="1">
      <alignment horizontal="center" vertical="center"/>
      <protection/>
    </xf>
    <xf numFmtId="0" fontId="1" fillId="0" borderId="0" xfId="147" applyFont="1" applyFill="1" applyBorder="1" applyAlignment="1">
      <alignment horizontal="center" vertical="center"/>
      <protection/>
    </xf>
    <xf numFmtId="0" fontId="1" fillId="0" borderId="0" xfId="118" applyFont="1" applyFill="1" applyBorder="1" applyAlignment="1">
      <alignment horizontal="center" vertical="center"/>
      <protection/>
    </xf>
    <xf numFmtId="176" fontId="1" fillId="0" borderId="0" xfId="144" applyNumberFormat="1" applyFont="1" applyBorder="1" applyAlignment="1">
      <alignment horizontal="center" vertical="center"/>
      <protection/>
    </xf>
    <xf numFmtId="176" fontId="1" fillId="0" borderId="0" xfId="147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0" xfId="144" applyFont="1" applyFill="1" applyBorder="1" applyAlignment="1">
      <alignment horizontal="center" vertical="center"/>
      <protection/>
    </xf>
  </cellXfs>
  <cellStyles count="168">
    <cellStyle name="Normal" xfId="0"/>
    <cellStyle name="Currency [0]" xfId="15"/>
    <cellStyle name="20% - 强调文字颜色 1 2" xfId="16"/>
    <cellStyle name="输出 3" xfId="17"/>
    <cellStyle name="20% - 强调文字颜色 3" xfId="18"/>
    <cellStyle name="强调文字颜色 2 3 2" xfId="19"/>
    <cellStyle name="输入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60% - 强调文字颜色 6 3 2" xfId="28"/>
    <cellStyle name="Hyperlink" xfId="29"/>
    <cellStyle name="20% - 强调文字颜色 2 3 2" xfId="30"/>
    <cellStyle name="Percent" xfId="31"/>
    <cellStyle name="Followed Hyperlink" xfId="32"/>
    <cellStyle name="常规 6" xfId="33"/>
    <cellStyle name="60% - 强调文字颜色 2 3" xfId="34"/>
    <cellStyle name="注释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40% - 强调文字颜色 4 2" xfId="49"/>
    <cellStyle name="检查单元格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常规 8 2" xfId="59"/>
    <cellStyle name="20% - 强调文字颜色 5" xfId="60"/>
    <cellStyle name="检查单元格 3 2" xfId="61"/>
    <cellStyle name="强调文字颜色 1" xfId="62"/>
    <cellStyle name="链接单元格 3" xfId="63"/>
    <cellStyle name="20% - 强调文字颜色 1" xfId="64"/>
    <cellStyle name="40% - 强调文字颜色 4 3 2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1 3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20% - 强调文字颜色 3 3 2" xfId="82"/>
    <cellStyle name="60% - 强调文字颜色 6" xfId="83"/>
    <cellStyle name="常规 3" xfId="84"/>
    <cellStyle name="20% - 强调文字颜色 4 2" xfId="85"/>
    <cellStyle name="20% - 强调文字颜色 1 3 2" xfId="86"/>
    <cellStyle name="20% - 强调文字颜色 2 2" xfId="87"/>
    <cellStyle name="20% - 强调文字颜色 3 2" xfId="88"/>
    <cellStyle name="常规 4" xfId="89"/>
    <cellStyle name="20% - 强调文字颜色 4 3" xfId="90"/>
    <cellStyle name="20% - 强调文字颜色 4 3 2" xfId="91"/>
    <cellStyle name="20% - 强调文字颜色 5 2" xfId="92"/>
    <cellStyle name="20% - 强调文字颜色 5 3 2" xfId="93"/>
    <cellStyle name="20% - 强调文字颜色 6 2" xfId="94"/>
    <cellStyle name="20% - 强调文字颜色 6 3" xfId="95"/>
    <cellStyle name="20% - 强调文字颜色 6 3 2" xfId="96"/>
    <cellStyle name="40% - 强调文字颜色 1 2" xfId="97"/>
    <cellStyle name="40% - 强调文字颜色 1 3" xfId="98"/>
    <cellStyle name="40% - 强调文字颜色 1 3 2" xfId="99"/>
    <cellStyle name="40% - 强调文字颜色 2 2" xfId="100"/>
    <cellStyle name="40% - 强调文字颜色 2 3" xfId="101"/>
    <cellStyle name="40% - 强调文字颜色 2 3 2" xfId="102"/>
    <cellStyle name="40% - 强调文字颜色 3 2" xfId="103"/>
    <cellStyle name="40% - 强调文字颜色 3 3" xfId="104"/>
    <cellStyle name="40% - 强调文字颜色 3 3 2" xfId="105"/>
    <cellStyle name="40% - 强调文字颜色 4 3" xfId="106"/>
    <cellStyle name="40% - 强调文字颜色 5 2" xfId="107"/>
    <cellStyle name="40% - 强调文字颜色 5 3" xfId="108"/>
    <cellStyle name="60% - 强调文字颜色 5 3" xfId="109"/>
    <cellStyle name="40% - 强调文字颜色 5 3 2" xfId="110"/>
    <cellStyle name="40% - 强调文字颜色 6 2" xfId="111"/>
    <cellStyle name="40% - 强调文字颜色 6 3" xfId="112"/>
    <cellStyle name="解释性文本 3" xfId="113"/>
    <cellStyle name="40% - 强调文字颜色 6 3 2" xfId="114"/>
    <cellStyle name="60% - 强调文字颜色 1 2" xfId="115"/>
    <cellStyle name="60% - 强调文字颜色 1 3" xfId="116"/>
    <cellStyle name="60% - 强调文字颜色 1 3 2" xfId="117"/>
    <cellStyle name="常规 5" xfId="118"/>
    <cellStyle name="60% - 强调文字颜色 2 2" xfId="119"/>
    <cellStyle name="注释 2" xfId="120"/>
    <cellStyle name="60% - 强调文字颜色 2 3 2" xfId="121"/>
    <cellStyle name="60% - 强调文字颜色 3 2" xfId="122"/>
    <cellStyle name="60% - 强调文字颜色 3 3" xfId="123"/>
    <cellStyle name="60% - 强调文字颜色 3 3 2" xfId="124"/>
    <cellStyle name="60% - 强调文字颜色 4 2" xfId="125"/>
    <cellStyle name="60% - 强调文字颜色 4 3" xfId="126"/>
    <cellStyle name="60% - 强调文字颜色 4 3 2" xfId="127"/>
    <cellStyle name="60% - 强调文字颜色 5 2" xfId="128"/>
    <cellStyle name="60% - 强调文字颜色 5 3 2" xfId="129"/>
    <cellStyle name="60% - 强调文字颜色 6 2" xfId="130"/>
    <cellStyle name="60% - 强调文字颜色 6 3" xfId="131"/>
    <cellStyle name="标题 1 2" xfId="132"/>
    <cellStyle name="标题 1 3" xfId="133"/>
    <cellStyle name="标题 2 2" xfId="134"/>
    <cellStyle name="标题 2 3" xfId="135"/>
    <cellStyle name="标题 3 2" xfId="136"/>
    <cellStyle name="标题 3 3" xfId="137"/>
    <cellStyle name="标题 4 2" xfId="138"/>
    <cellStyle name="标题 4 3" xfId="139"/>
    <cellStyle name="标题 5" xfId="140"/>
    <cellStyle name="标题 6" xfId="141"/>
    <cellStyle name="差 2" xfId="142"/>
    <cellStyle name="差 3" xfId="143"/>
    <cellStyle name="常规 2" xfId="144"/>
    <cellStyle name="常规 7" xfId="145"/>
    <cellStyle name="警告文本 3 2" xfId="146"/>
    <cellStyle name="常规 8" xfId="147"/>
    <cellStyle name="好 2" xfId="148"/>
    <cellStyle name="好 3" xfId="149"/>
    <cellStyle name="汇总 2" xfId="150"/>
    <cellStyle name="汇总 3" xfId="151"/>
    <cellStyle name="汇总 3 2" xfId="152"/>
    <cellStyle name="检查单元格 2" xfId="153"/>
    <cellStyle name="检查单元格 3" xfId="154"/>
    <cellStyle name="解释性文本 2" xfId="155"/>
    <cellStyle name="解释性文本 3 2" xfId="156"/>
    <cellStyle name="警告文本 2" xfId="157"/>
    <cellStyle name="警告文本 3" xfId="158"/>
    <cellStyle name="链接单元格 2" xfId="159"/>
    <cellStyle name="强调文字颜色 1 2" xfId="160"/>
    <cellStyle name="强调文字颜色 1 3" xfId="161"/>
    <cellStyle name="强调文字颜色 1 3 2" xfId="162"/>
    <cellStyle name="强调文字颜色 2 2" xfId="163"/>
    <cellStyle name="强调文字颜色 2 3" xfId="164"/>
    <cellStyle name="强调文字颜色 3 2" xfId="165"/>
    <cellStyle name="强调文字颜色 3 3" xfId="166"/>
    <cellStyle name="强调文字颜色 3 3 2" xfId="167"/>
    <cellStyle name="强调文字颜色 4 2" xfId="168"/>
    <cellStyle name="强调文字颜色 4 3" xfId="169"/>
    <cellStyle name="强调文字颜色 4 3 2" xfId="170"/>
    <cellStyle name="强调文字颜色 5 2" xfId="171"/>
    <cellStyle name="强调文字颜色 5 3" xfId="172"/>
    <cellStyle name="强调文字颜色 5 3 2" xfId="173"/>
    <cellStyle name="强调文字颜色 6 2" xfId="174"/>
    <cellStyle name="强调文字颜色 6 3" xfId="175"/>
    <cellStyle name="强调文字颜色 6 3 2" xfId="176"/>
    <cellStyle name="适中 3" xfId="177"/>
    <cellStyle name="输入 2" xfId="178"/>
    <cellStyle name="输入 3" xfId="179"/>
    <cellStyle name="注释 3" xfId="180"/>
    <cellStyle name="注释 3 2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0">
      <selection activeCell="N2" sqref="N2"/>
    </sheetView>
  </sheetViews>
  <sheetFormatPr defaultColWidth="9.00390625" defaultRowHeight="24.75" customHeight="1"/>
  <cols>
    <col min="1" max="1" width="5.75390625" style="1" customWidth="1"/>
    <col min="2" max="2" width="14.125" style="1" customWidth="1"/>
    <col min="3" max="3" width="9.75390625" style="1" customWidth="1"/>
    <col min="4" max="4" width="15.125" style="1" customWidth="1"/>
    <col min="5" max="5" width="10.25390625" style="1" customWidth="1"/>
    <col min="6" max="7" width="9.875" style="1" customWidth="1"/>
    <col min="8" max="8" width="10.125" style="1" customWidth="1"/>
    <col min="9" max="9" width="10.00390625" style="1" customWidth="1"/>
    <col min="10" max="10" width="8.50390625" style="1" customWidth="1"/>
    <col min="11" max="16384" width="9.00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ht="24.75" customHeight="1">
      <c r="A3" s="9">
        <v>1</v>
      </c>
      <c r="B3" s="10" t="s">
        <v>11</v>
      </c>
      <c r="C3" s="10" t="s">
        <v>12</v>
      </c>
      <c r="D3" s="10" t="s">
        <v>13</v>
      </c>
      <c r="E3" s="10">
        <v>100</v>
      </c>
      <c r="F3" s="11">
        <v>60</v>
      </c>
      <c r="G3" s="12">
        <v>81.8</v>
      </c>
      <c r="H3" s="12">
        <v>32.72</v>
      </c>
      <c r="I3" s="12">
        <v>92.72</v>
      </c>
      <c r="J3" s="27"/>
    </row>
    <row r="4" spans="1:10" ht="24.75" customHeight="1">
      <c r="A4" s="9">
        <v>2</v>
      </c>
      <c r="B4" s="13" t="s">
        <v>14</v>
      </c>
      <c r="C4" s="13" t="s">
        <v>15</v>
      </c>
      <c r="D4" s="14">
        <v>20190921271</v>
      </c>
      <c r="E4" s="15">
        <v>70.4</v>
      </c>
      <c r="F4" s="11">
        <v>42.24</v>
      </c>
      <c r="G4" s="16">
        <v>86.6</v>
      </c>
      <c r="H4" s="16">
        <v>34.64</v>
      </c>
      <c r="I4" s="16">
        <v>76.88</v>
      </c>
      <c r="J4" s="28"/>
    </row>
    <row r="5" spans="1:10" ht="24.75" customHeight="1">
      <c r="A5" s="9">
        <v>3</v>
      </c>
      <c r="B5" s="13" t="s">
        <v>14</v>
      </c>
      <c r="C5" s="13" t="s">
        <v>16</v>
      </c>
      <c r="D5" s="14">
        <v>20190921276</v>
      </c>
      <c r="E5" s="15">
        <v>63.9</v>
      </c>
      <c r="F5" s="11">
        <v>38.339999999999996</v>
      </c>
      <c r="G5" s="16">
        <v>85.8</v>
      </c>
      <c r="H5" s="16">
        <v>34.32</v>
      </c>
      <c r="I5" s="16">
        <v>72.66</v>
      </c>
      <c r="J5" s="28"/>
    </row>
    <row r="6" spans="1:10" ht="24.75" customHeight="1">
      <c r="A6" s="9">
        <v>4</v>
      </c>
      <c r="B6" s="13" t="s">
        <v>17</v>
      </c>
      <c r="C6" s="13" t="s">
        <v>18</v>
      </c>
      <c r="D6" s="17">
        <v>20190921277</v>
      </c>
      <c r="E6" s="15">
        <v>70.2</v>
      </c>
      <c r="F6" s="11">
        <v>42.12</v>
      </c>
      <c r="G6" s="18">
        <v>78.5</v>
      </c>
      <c r="H6" s="18">
        <v>31.4</v>
      </c>
      <c r="I6" s="18">
        <v>73.52</v>
      </c>
      <c r="J6" s="29"/>
    </row>
    <row r="7" spans="1:10" ht="24.75" customHeight="1">
      <c r="A7" s="9">
        <v>5</v>
      </c>
      <c r="B7" s="13" t="s">
        <v>17</v>
      </c>
      <c r="C7" s="13" t="s">
        <v>19</v>
      </c>
      <c r="D7" s="17">
        <v>20190921279</v>
      </c>
      <c r="E7" s="15">
        <v>66.9</v>
      </c>
      <c r="F7" s="11">
        <v>40.14</v>
      </c>
      <c r="G7" s="18">
        <v>80.6</v>
      </c>
      <c r="H7" s="18">
        <v>32.24</v>
      </c>
      <c r="I7" s="18">
        <v>72.38</v>
      </c>
      <c r="J7" s="29"/>
    </row>
    <row r="8" spans="1:10" ht="24.75" customHeight="1">
      <c r="A8" s="9">
        <v>6</v>
      </c>
      <c r="B8" s="13" t="s">
        <v>17</v>
      </c>
      <c r="C8" s="13" t="s">
        <v>20</v>
      </c>
      <c r="D8" s="19">
        <v>20190921280</v>
      </c>
      <c r="E8" s="15">
        <v>56.6</v>
      </c>
      <c r="F8" s="11">
        <v>33.96</v>
      </c>
      <c r="G8" s="20">
        <v>85.4</v>
      </c>
      <c r="H8" s="20">
        <v>34.160000000000004</v>
      </c>
      <c r="I8" s="20">
        <v>68.12</v>
      </c>
      <c r="J8" s="29"/>
    </row>
    <row r="9" spans="1:10" ht="24.75" customHeight="1">
      <c r="A9" s="9">
        <v>7</v>
      </c>
      <c r="B9" s="13" t="s">
        <v>17</v>
      </c>
      <c r="C9" s="13" t="s">
        <v>21</v>
      </c>
      <c r="D9" s="21">
        <v>20190921278</v>
      </c>
      <c r="E9" s="15">
        <v>56.7</v>
      </c>
      <c r="F9" s="11">
        <v>34.02</v>
      </c>
      <c r="G9" s="22">
        <v>80.8</v>
      </c>
      <c r="H9" s="22">
        <v>32.32</v>
      </c>
      <c r="I9" s="22">
        <v>66.34</v>
      </c>
      <c r="J9" s="29"/>
    </row>
    <row r="10" spans="1:256" ht="24.75" customHeight="1">
      <c r="A10" s="9">
        <v>8</v>
      </c>
      <c r="B10" s="13" t="s">
        <v>22</v>
      </c>
      <c r="C10" s="13" t="s">
        <v>23</v>
      </c>
      <c r="D10" s="10">
        <v>20190921282</v>
      </c>
      <c r="E10" s="15">
        <v>68</v>
      </c>
      <c r="F10" s="11">
        <v>40.8</v>
      </c>
      <c r="G10" s="12">
        <v>84.6</v>
      </c>
      <c r="H10" s="12">
        <v>33.839999999999996</v>
      </c>
      <c r="I10" s="12">
        <v>74.63999999999999</v>
      </c>
      <c r="J10" s="13"/>
      <c r="K10" s="30"/>
      <c r="L10" s="31"/>
      <c r="M10" s="32"/>
      <c r="N10" s="33"/>
      <c r="O10" s="33"/>
      <c r="P10" s="33"/>
      <c r="Q10" s="35"/>
      <c r="R10" s="35"/>
      <c r="S10" s="30"/>
      <c r="T10" s="31"/>
      <c r="U10" s="32"/>
      <c r="V10" s="33"/>
      <c r="W10" s="33"/>
      <c r="X10" s="33"/>
      <c r="Y10" s="35"/>
      <c r="Z10" s="35"/>
      <c r="AA10" s="30"/>
      <c r="AB10" s="31"/>
      <c r="AC10" s="32"/>
      <c r="AD10" s="33"/>
      <c r="AE10" s="33"/>
      <c r="AF10" s="33"/>
      <c r="AG10" s="35"/>
      <c r="AH10" s="35"/>
      <c r="AI10" s="30"/>
      <c r="AJ10" s="31"/>
      <c r="AK10" s="32"/>
      <c r="AL10" s="33"/>
      <c r="AM10" s="33"/>
      <c r="AN10" s="33"/>
      <c r="AO10" s="35"/>
      <c r="AP10" s="35"/>
      <c r="AQ10" s="30"/>
      <c r="AR10" s="31"/>
      <c r="AS10" s="32"/>
      <c r="AT10" s="33"/>
      <c r="AU10" s="33"/>
      <c r="AV10" s="33"/>
      <c r="AW10" s="35"/>
      <c r="AX10" s="35"/>
      <c r="AY10" s="30"/>
      <c r="AZ10" s="31"/>
      <c r="BA10" s="32"/>
      <c r="BB10" s="33"/>
      <c r="BC10" s="33"/>
      <c r="BD10" s="33"/>
      <c r="BE10" s="35"/>
      <c r="BF10" s="35"/>
      <c r="BG10" s="30"/>
      <c r="BH10" s="31"/>
      <c r="BI10" s="32"/>
      <c r="BJ10" s="33"/>
      <c r="BK10" s="33"/>
      <c r="BL10" s="33"/>
      <c r="BM10" s="35"/>
      <c r="BN10" s="35"/>
      <c r="BO10" s="30"/>
      <c r="BP10" s="31"/>
      <c r="BQ10" s="32"/>
      <c r="BR10" s="33"/>
      <c r="BS10" s="33"/>
      <c r="BT10" s="33"/>
      <c r="BU10" s="35"/>
      <c r="BV10" s="35"/>
      <c r="BW10" s="30"/>
      <c r="BX10" s="31"/>
      <c r="BY10" s="32"/>
      <c r="BZ10" s="33"/>
      <c r="CA10" s="33"/>
      <c r="CB10" s="33"/>
      <c r="CC10" s="35"/>
      <c r="CD10" s="35"/>
      <c r="CE10" s="30"/>
      <c r="CF10" s="31"/>
      <c r="CG10" s="32"/>
      <c r="CH10" s="33"/>
      <c r="CI10" s="33"/>
      <c r="CJ10" s="33"/>
      <c r="CK10" s="35"/>
      <c r="CL10" s="35"/>
      <c r="CM10" s="30"/>
      <c r="CN10" s="31"/>
      <c r="CO10" s="32"/>
      <c r="CP10" s="33"/>
      <c r="CQ10" s="33"/>
      <c r="CR10" s="33"/>
      <c r="CS10" s="35"/>
      <c r="CT10" s="35"/>
      <c r="CU10" s="30"/>
      <c r="CV10" s="31"/>
      <c r="CW10" s="32"/>
      <c r="CX10" s="33"/>
      <c r="CY10" s="33"/>
      <c r="CZ10" s="33"/>
      <c r="DA10" s="35"/>
      <c r="DB10" s="35"/>
      <c r="DC10" s="30"/>
      <c r="DD10" s="31"/>
      <c r="DE10" s="32"/>
      <c r="DF10" s="33"/>
      <c r="DG10" s="33"/>
      <c r="DH10" s="33"/>
      <c r="DI10" s="35"/>
      <c r="DJ10" s="35"/>
      <c r="DK10" s="30"/>
      <c r="DL10" s="31"/>
      <c r="DM10" s="32"/>
      <c r="DN10" s="33"/>
      <c r="DO10" s="33"/>
      <c r="DP10" s="33"/>
      <c r="DQ10" s="35"/>
      <c r="DR10" s="35"/>
      <c r="DS10" s="30"/>
      <c r="DT10" s="31"/>
      <c r="DU10" s="32"/>
      <c r="DV10" s="33"/>
      <c r="DW10" s="33"/>
      <c r="DX10" s="33"/>
      <c r="DY10" s="35"/>
      <c r="DZ10" s="35"/>
      <c r="EA10" s="30"/>
      <c r="EB10" s="31"/>
      <c r="EC10" s="32"/>
      <c r="ED10" s="33"/>
      <c r="EE10" s="33"/>
      <c r="EF10" s="33"/>
      <c r="EG10" s="35"/>
      <c r="EH10" s="35"/>
      <c r="EI10" s="30"/>
      <c r="EJ10" s="31"/>
      <c r="EK10" s="32"/>
      <c r="EL10" s="33"/>
      <c r="EM10" s="33"/>
      <c r="EN10" s="33"/>
      <c r="EO10" s="35"/>
      <c r="EP10" s="35"/>
      <c r="EQ10" s="30"/>
      <c r="ER10" s="31"/>
      <c r="ES10" s="32"/>
      <c r="ET10" s="33"/>
      <c r="EU10" s="33"/>
      <c r="EV10" s="33"/>
      <c r="EW10" s="35"/>
      <c r="EX10" s="35"/>
      <c r="EY10" s="30"/>
      <c r="EZ10" s="31"/>
      <c r="FA10" s="32"/>
      <c r="FB10" s="33"/>
      <c r="FC10" s="33"/>
      <c r="FD10" s="33"/>
      <c r="FE10" s="35"/>
      <c r="FF10" s="35"/>
      <c r="FG10" s="30"/>
      <c r="FH10" s="31"/>
      <c r="FI10" s="32"/>
      <c r="FJ10" s="33"/>
      <c r="FK10" s="33"/>
      <c r="FL10" s="33"/>
      <c r="FM10" s="35"/>
      <c r="FN10" s="35"/>
      <c r="FO10" s="30"/>
      <c r="FP10" s="31"/>
      <c r="FQ10" s="32"/>
      <c r="FR10" s="33"/>
      <c r="FS10" s="33"/>
      <c r="FT10" s="33"/>
      <c r="FU10" s="35"/>
      <c r="FV10" s="35"/>
      <c r="FW10" s="30"/>
      <c r="FX10" s="31"/>
      <c r="FY10" s="32"/>
      <c r="FZ10" s="33"/>
      <c r="GA10" s="33"/>
      <c r="GB10" s="33"/>
      <c r="GC10" s="35"/>
      <c r="GD10" s="35"/>
      <c r="GE10" s="30"/>
      <c r="GF10" s="31"/>
      <c r="GG10" s="32"/>
      <c r="GH10" s="33"/>
      <c r="GI10" s="33"/>
      <c r="GJ10" s="33"/>
      <c r="GK10" s="35"/>
      <c r="GL10" s="35"/>
      <c r="GM10" s="30"/>
      <c r="GN10" s="31"/>
      <c r="GO10" s="32"/>
      <c r="GP10" s="33"/>
      <c r="GQ10" s="33"/>
      <c r="GR10" s="33"/>
      <c r="GS10" s="35"/>
      <c r="GT10" s="35"/>
      <c r="GU10" s="30"/>
      <c r="GV10" s="31"/>
      <c r="GW10" s="32"/>
      <c r="GX10" s="33"/>
      <c r="GY10" s="33"/>
      <c r="GZ10" s="33"/>
      <c r="HA10" s="35"/>
      <c r="HB10" s="35"/>
      <c r="HC10" s="30"/>
      <c r="HD10" s="31"/>
      <c r="HE10" s="32"/>
      <c r="HF10" s="33"/>
      <c r="HG10" s="33"/>
      <c r="HH10" s="33"/>
      <c r="HI10" s="35"/>
      <c r="HJ10" s="35"/>
      <c r="HK10" s="30"/>
      <c r="HL10" s="31"/>
      <c r="HM10" s="32"/>
      <c r="HN10" s="33"/>
      <c r="HO10" s="33"/>
      <c r="HP10" s="33"/>
      <c r="HQ10" s="35"/>
      <c r="HR10" s="35"/>
      <c r="HS10" s="30"/>
      <c r="HT10" s="31"/>
      <c r="HU10" s="32"/>
      <c r="HV10" s="33"/>
      <c r="HW10" s="33"/>
      <c r="HX10" s="33"/>
      <c r="HY10" s="35"/>
      <c r="HZ10" s="35"/>
      <c r="IA10" s="30"/>
      <c r="IB10" s="31"/>
      <c r="IC10" s="32"/>
      <c r="ID10" s="33"/>
      <c r="IE10" s="33"/>
      <c r="IF10" s="33"/>
      <c r="IG10" s="35"/>
      <c r="IH10" s="35"/>
      <c r="II10" s="30"/>
      <c r="IJ10" s="31"/>
      <c r="IK10" s="32"/>
      <c r="IL10" s="33"/>
      <c r="IM10" s="33"/>
      <c r="IN10" s="33"/>
      <c r="IO10" s="35"/>
      <c r="IP10" s="35"/>
      <c r="IQ10" s="30"/>
      <c r="IR10" s="31"/>
      <c r="IS10" s="32"/>
      <c r="IT10" s="33"/>
      <c r="IU10" s="33"/>
      <c r="IV10" s="33"/>
    </row>
    <row r="11" spans="1:256" ht="24.75" customHeight="1">
      <c r="A11" s="9">
        <v>9</v>
      </c>
      <c r="B11" s="13" t="s">
        <v>22</v>
      </c>
      <c r="C11" s="13" t="s">
        <v>24</v>
      </c>
      <c r="D11" s="10">
        <v>20190921281</v>
      </c>
      <c r="E11" s="15">
        <v>70.3</v>
      </c>
      <c r="F11" s="11">
        <v>42.18</v>
      </c>
      <c r="G11" s="12">
        <v>80.6</v>
      </c>
      <c r="H11" s="12">
        <v>32.24</v>
      </c>
      <c r="I11" s="12">
        <v>74.42</v>
      </c>
      <c r="J11" s="13"/>
      <c r="K11" s="30"/>
      <c r="L11" s="31"/>
      <c r="M11" s="32"/>
      <c r="N11" s="33"/>
      <c r="O11" s="33"/>
      <c r="P11" s="33"/>
      <c r="Q11" s="35"/>
      <c r="R11" s="35"/>
      <c r="S11" s="30"/>
      <c r="T11" s="31"/>
      <c r="U11" s="32"/>
      <c r="V11" s="33"/>
      <c r="W11" s="33"/>
      <c r="X11" s="33"/>
      <c r="Y11" s="35"/>
      <c r="Z11" s="35"/>
      <c r="AA11" s="30"/>
      <c r="AB11" s="31"/>
      <c r="AC11" s="32"/>
      <c r="AD11" s="33"/>
      <c r="AE11" s="33"/>
      <c r="AF11" s="33"/>
      <c r="AG11" s="35"/>
      <c r="AH11" s="35"/>
      <c r="AI11" s="30"/>
      <c r="AJ11" s="31"/>
      <c r="AK11" s="32"/>
      <c r="AL11" s="33"/>
      <c r="AM11" s="33"/>
      <c r="AN11" s="33"/>
      <c r="AO11" s="35"/>
      <c r="AP11" s="35"/>
      <c r="AQ11" s="30"/>
      <c r="AR11" s="31"/>
      <c r="AS11" s="32"/>
      <c r="AT11" s="33"/>
      <c r="AU11" s="33"/>
      <c r="AV11" s="33"/>
      <c r="AW11" s="35"/>
      <c r="AX11" s="35"/>
      <c r="AY11" s="30"/>
      <c r="AZ11" s="31"/>
      <c r="BA11" s="32"/>
      <c r="BB11" s="33"/>
      <c r="BC11" s="33"/>
      <c r="BD11" s="33"/>
      <c r="BE11" s="35"/>
      <c r="BF11" s="35"/>
      <c r="BG11" s="30"/>
      <c r="BH11" s="31"/>
      <c r="BI11" s="32"/>
      <c r="BJ11" s="33"/>
      <c r="BK11" s="33"/>
      <c r="BL11" s="33"/>
      <c r="BM11" s="35"/>
      <c r="BN11" s="35"/>
      <c r="BO11" s="30"/>
      <c r="BP11" s="31"/>
      <c r="BQ11" s="32"/>
      <c r="BR11" s="33"/>
      <c r="BS11" s="33"/>
      <c r="BT11" s="33"/>
      <c r="BU11" s="35"/>
      <c r="BV11" s="35"/>
      <c r="BW11" s="30"/>
      <c r="BX11" s="31"/>
      <c r="BY11" s="32"/>
      <c r="BZ11" s="33"/>
      <c r="CA11" s="33"/>
      <c r="CB11" s="33"/>
      <c r="CC11" s="35"/>
      <c r="CD11" s="35"/>
      <c r="CE11" s="30"/>
      <c r="CF11" s="31"/>
      <c r="CG11" s="32"/>
      <c r="CH11" s="33"/>
      <c r="CI11" s="33"/>
      <c r="CJ11" s="33"/>
      <c r="CK11" s="35"/>
      <c r="CL11" s="35"/>
      <c r="CM11" s="30"/>
      <c r="CN11" s="31"/>
      <c r="CO11" s="32"/>
      <c r="CP11" s="33"/>
      <c r="CQ11" s="33"/>
      <c r="CR11" s="33"/>
      <c r="CS11" s="35"/>
      <c r="CT11" s="35"/>
      <c r="CU11" s="30"/>
      <c r="CV11" s="31"/>
      <c r="CW11" s="32"/>
      <c r="CX11" s="33"/>
      <c r="CY11" s="33"/>
      <c r="CZ11" s="33"/>
      <c r="DA11" s="35"/>
      <c r="DB11" s="35"/>
      <c r="DC11" s="30"/>
      <c r="DD11" s="31"/>
      <c r="DE11" s="32"/>
      <c r="DF11" s="33"/>
      <c r="DG11" s="33"/>
      <c r="DH11" s="33"/>
      <c r="DI11" s="35"/>
      <c r="DJ11" s="35"/>
      <c r="DK11" s="30"/>
      <c r="DL11" s="31"/>
      <c r="DM11" s="32"/>
      <c r="DN11" s="33"/>
      <c r="DO11" s="33"/>
      <c r="DP11" s="33"/>
      <c r="DQ11" s="35"/>
      <c r="DR11" s="35"/>
      <c r="DS11" s="30"/>
      <c r="DT11" s="31"/>
      <c r="DU11" s="32"/>
      <c r="DV11" s="33"/>
      <c r="DW11" s="33"/>
      <c r="DX11" s="33"/>
      <c r="DY11" s="35"/>
      <c r="DZ11" s="35"/>
      <c r="EA11" s="30"/>
      <c r="EB11" s="31"/>
      <c r="EC11" s="32"/>
      <c r="ED11" s="33"/>
      <c r="EE11" s="33"/>
      <c r="EF11" s="33"/>
      <c r="EG11" s="35"/>
      <c r="EH11" s="35"/>
      <c r="EI11" s="30"/>
      <c r="EJ11" s="31"/>
      <c r="EK11" s="32"/>
      <c r="EL11" s="33"/>
      <c r="EM11" s="33"/>
      <c r="EN11" s="33"/>
      <c r="EO11" s="35"/>
      <c r="EP11" s="35"/>
      <c r="EQ11" s="30"/>
      <c r="ER11" s="31"/>
      <c r="ES11" s="32"/>
      <c r="ET11" s="33"/>
      <c r="EU11" s="33"/>
      <c r="EV11" s="33"/>
      <c r="EW11" s="35"/>
      <c r="EX11" s="35"/>
      <c r="EY11" s="30"/>
      <c r="EZ11" s="31"/>
      <c r="FA11" s="32"/>
      <c r="FB11" s="33"/>
      <c r="FC11" s="33"/>
      <c r="FD11" s="33"/>
      <c r="FE11" s="35"/>
      <c r="FF11" s="35"/>
      <c r="FG11" s="30"/>
      <c r="FH11" s="31"/>
      <c r="FI11" s="32"/>
      <c r="FJ11" s="33"/>
      <c r="FK11" s="33"/>
      <c r="FL11" s="33"/>
      <c r="FM11" s="35"/>
      <c r="FN11" s="35"/>
      <c r="FO11" s="30"/>
      <c r="FP11" s="31"/>
      <c r="FQ11" s="32"/>
      <c r="FR11" s="33"/>
      <c r="FS11" s="33"/>
      <c r="FT11" s="33"/>
      <c r="FU11" s="35"/>
      <c r="FV11" s="35"/>
      <c r="FW11" s="30"/>
      <c r="FX11" s="31"/>
      <c r="FY11" s="32"/>
      <c r="FZ11" s="33"/>
      <c r="GA11" s="33"/>
      <c r="GB11" s="33"/>
      <c r="GC11" s="35"/>
      <c r="GD11" s="35"/>
      <c r="GE11" s="30"/>
      <c r="GF11" s="31"/>
      <c r="GG11" s="32"/>
      <c r="GH11" s="33"/>
      <c r="GI11" s="33"/>
      <c r="GJ11" s="33"/>
      <c r="GK11" s="35"/>
      <c r="GL11" s="35"/>
      <c r="GM11" s="30"/>
      <c r="GN11" s="31"/>
      <c r="GO11" s="32"/>
      <c r="GP11" s="33"/>
      <c r="GQ11" s="33"/>
      <c r="GR11" s="33"/>
      <c r="GS11" s="35"/>
      <c r="GT11" s="35"/>
      <c r="GU11" s="30"/>
      <c r="GV11" s="31"/>
      <c r="GW11" s="32"/>
      <c r="GX11" s="33"/>
      <c r="GY11" s="33"/>
      <c r="GZ11" s="33"/>
      <c r="HA11" s="35"/>
      <c r="HB11" s="35"/>
      <c r="HC11" s="30"/>
      <c r="HD11" s="31"/>
      <c r="HE11" s="32"/>
      <c r="HF11" s="33"/>
      <c r="HG11" s="33"/>
      <c r="HH11" s="33"/>
      <c r="HI11" s="35"/>
      <c r="HJ11" s="35"/>
      <c r="HK11" s="30"/>
      <c r="HL11" s="31"/>
      <c r="HM11" s="32"/>
      <c r="HN11" s="33"/>
      <c r="HO11" s="33"/>
      <c r="HP11" s="33"/>
      <c r="HQ11" s="35"/>
      <c r="HR11" s="35"/>
      <c r="HS11" s="30"/>
      <c r="HT11" s="31"/>
      <c r="HU11" s="32"/>
      <c r="HV11" s="33"/>
      <c r="HW11" s="33"/>
      <c r="HX11" s="33"/>
      <c r="HY11" s="35"/>
      <c r="HZ11" s="35"/>
      <c r="IA11" s="30"/>
      <c r="IB11" s="31"/>
      <c r="IC11" s="32"/>
      <c r="ID11" s="33"/>
      <c r="IE11" s="33"/>
      <c r="IF11" s="33"/>
      <c r="IG11" s="35"/>
      <c r="IH11" s="35"/>
      <c r="II11" s="30"/>
      <c r="IJ11" s="31"/>
      <c r="IK11" s="32"/>
      <c r="IL11" s="33"/>
      <c r="IM11" s="33"/>
      <c r="IN11" s="33"/>
      <c r="IO11" s="35"/>
      <c r="IP11" s="35"/>
      <c r="IQ11" s="30"/>
      <c r="IR11" s="31"/>
      <c r="IS11" s="32"/>
      <c r="IT11" s="33"/>
      <c r="IU11" s="33"/>
      <c r="IV11" s="33"/>
    </row>
    <row r="12" spans="1:10" ht="24.75" customHeight="1">
      <c r="A12" s="9">
        <v>10</v>
      </c>
      <c r="B12" s="13" t="s">
        <v>22</v>
      </c>
      <c r="C12" s="13" t="s">
        <v>25</v>
      </c>
      <c r="D12" s="10">
        <v>20190921290</v>
      </c>
      <c r="E12" s="15">
        <v>66.1</v>
      </c>
      <c r="F12" s="11">
        <v>39.66</v>
      </c>
      <c r="G12" s="12">
        <v>84.6</v>
      </c>
      <c r="H12" s="12">
        <v>33.839999999999996</v>
      </c>
      <c r="I12" s="12">
        <v>73.5</v>
      </c>
      <c r="J12" s="13"/>
    </row>
    <row r="13" spans="1:10" ht="24.75" customHeight="1">
      <c r="A13" s="9">
        <v>11</v>
      </c>
      <c r="B13" s="13" t="s">
        <v>22</v>
      </c>
      <c r="C13" s="13" t="s">
        <v>26</v>
      </c>
      <c r="D13" s="10">
        <v>20190921294</v>
      </c>
      <c r="E13" s="15">
        <v>66.7</v>
      </c>
      <c r="F13" s="11">
        <v>40.02</v>
      </c>
      <c r="G13" s="12">
        <v>75.8</v>
      </c>
      <c r="H13" s="12">
        <v>30.32</v>
      </c>
      <c r="I13" s="12">
        <v>70.34</v>
      </c>
      <c r="J13" s="13"/>
    </row>
    <row r="14" spans="1:10" ht="24.75" customHeight="1">
      <c r="A14" s="9">
        <v>12</v>
      </c>
      <c r="B14" s="13" t="s">
        <v>22</v>
      </c>
      <c r="C14" s="13" t="s">
        <v>27</v>
      </c>
      <c r="D14" s="10">
        <v>20190921289</v>
      </c>
      <c r="E14" s="15">
        <v>63.8</v>
      </c>
      <c r="F14" s="11">
        <v>38.279999999999994</v>
      </c>
      <c r="G14" s="12">
        <v>78.4</v>
      </c>
      <c r="H14" s="12">
        <v>31.360000000000003</v>
      </c>
      <c r="I14" s="12">
        <v>69.64</v>
      </c>
      <c r="J14" s="13"/>
    </row>
    <row r="15" spans="1:10" ht="24.75" customHeight="1">
      <c r="A15" s="9">
        <v>13</v>
      </c>
      <c r="B15" s="13" t="s">
        <v>22</v>
      </c>
      <c r="C15" s="13" t="s">
        <v>28</v>
      </c>
      <c r="D15" s="10">
        <v>20190921295</v>
      </c>
      <c r="E15" s="15">
        <v>60.2</v>
      </c>
      <c r="F15" s="11">
        <v>36.12</v>
      </c>
      <c r="G15" s="12">
        <v>83.4</v>
      </c>
      <c r="H15" s="12">
        <v>33.36000000000001</v>
      </c>
      <c r="I15" s="12">
        <v>69.48</v>
      </c>
      <c r="J15" s="13"/>
    </row>
    <row r="16" spans="1:10" ht="24.75" customHeight="1">
      <c r="A16" s="9">
        <v>14</v>
      </c>
      <c r="B16" s="13" t="s">
        <v>29</v>
      </c>
      <c r="C16" s="13" t="s">
        <v>30</v>
      </c>
      <c r="D16" s="15" t="s">
        <v>13</v>
      </c>
      <c r="E16" s="15">
        <v>100</v>
      </c>
      <c r="F16" s="11">
        <v>60</v>
      </c>
      <c r="G16" s="12">
        <v>82.4</v>
      </c>
      <c r="H16" s="12">
        <v>32.96</v>
      </c>
      <c r="I16" s="12">
        <v>92.96</v>
      </c>
      <c r="J16" s="13"/>
    </row>
    <row r="17" spans="1:10" ht="24.75" customHeight="1">
      <c r="A17" s="9">
        <v>15</v>
      </c>
      <c r="B17" s="13" t="s">
        <v>29</v>
      </c>
      <c r="C17" s="13" t="s">
        <v>31</v>
      </c>
      <c r="D17" s="15" t="s">
        <v>13</v>
      </c>
      <c r="E17" s="15">
        <v>100</v>
      </c>
      <c r="F17" s="11">
        <v>60</v>
      </c>
      <c r="G17" s="12">
        <v>81.2</v>
      </c>
      <c r="H17" s="12">
        <v>32.480000000000004</v>
      </c>
      <c r="I17" s="12">
        <v>92.48</v>
      </c>
      <c r="J17" s="9"/>
    </row>
    <row r="18" spans="1:256" ht="24.75" customHeight="1">
      <c r="A18" s="9">
        <v>16</v>
      </c>
      <c r="B18" s="13" t="s">
        <v>29</v>
      </c>
      <c r="C18" s="13" t="s">
        <v>32</v>
      </c>
      <c r="D18" s="10">
        <v>20190921306</v>
      </c>
      <c r="E18" s="15">
        <v>70.9</v>
      </c>
      <c r="F18" s="11">
        <v>42.54</v>
      </c>
      <c r="G18" s="12">
        <v>83.4</v>
      </c>
      <c r="H18" s="12">
        <v>33.36000000000001</v>
      </c>
      <c r="I18" s="12">
        <v>75.9</v>
      </c>
      <c r="J18" s="13"/>
      <c r="K18" s="30"/>
      <c r="L18" s="31"/>
      <c r="M18" s="32"/>
      <c r="N18" s="33"/>
      <c r="O18" s="33"/>
      <c r="P18" s="33"/>
      <c r="Q18" s="35"/>
      <c r="R18" s="35"/>
      <c r="S18" s="30"/>
      <c r="T18" s="31"/>
      <c r="U18" s="32"/>
      <c r="V18" s="33"/>
      <c r="W18" s="33"/>
      <c r="X18" s="33"/>
      <c r="Y18" s="35"/>
      <c r="Z18" s="35"/>
      <c r="AA18" s="30"/>
      <c r="AB18" s="31"/>
      <c r="AC18" s="32"/>
      <c r="AD18" s="33"/>
      <c r="AE18" s="33"/>
      <c r="AF18" s="33"/>
      <c r="AG18" s="35"/>
      <c r="AH18" s="35"/>
      <c r="AI18" s="30"/>
      <c r="AJ18" s="31"/>
      <c r="AK18" s="32"/>
      <c r="AL18" s="33"/>
      <c r="AM18" s="33"/>
      <c r="AN18" s="33"/>
      <c r="AO18" s="35"/>
      <c r="AP18" s="35"/>
      <c r="AQ18" s="30"/>
      <c r="AR18" s="31"/>
      <c r="AS18" s="32"/>
      <c r="AT18" s="33"/>
      <c r="AU18" s="33"/>
      <c r="AV18" s="33"/>
      <c r="AW18" s="35"/>
      <c r="AX18" s="35"/>
      <c r="AY18" s="30"/>
      <c r="AZ18" s="31"/>
      <c r="BA18" s="32"/>
      <c r="BB18" s="33"/>
      <c r="BC18" s="33"/>
      <c r="BD18" s="33"/>
      <c r="BE18" s="35"/>
      <c r="BF18" s="35"/>
      <c r="BG18" s="30"/>
      <c r="BH18" s="31"/>
      <c r="BI18" s="32"/>
      <c r="BJ18" s="33"/>
      <c r="BK18" s="33"/>
      <c r="BL18" s="33"/>
      <c r="BM18" s="35"/>
      <c r="BN18" s="35"/>
      <c r="BO18" s="30"/>
      <c r="BP18" s="31"/>
      <c r="BQ18" s="32"/>
      <c r="BR18" s="33"/>
      <c r="BS18" s="33"/>
      <c r="BT18" s="33"/>
      <c r="BU18" s="35"/>
      <c r="BV18" s="35"/>
      <c r="BW18" s="30"/>
      <c r="BX18" s="31"/>
      <c r="BY18" s="32"/>
      <c r="BZ18" s="33"/>
      <c r="CA18" s="33"/>
      <c r="CB18" s="33"/>
      <c r="CC18" s="35"/>
      <c r="CD18" s="35"/>
      <c r="CE18" s="30"/>
      <c r="CF18" s="31"/>
      <c r="CG18" s="32"/>
      <c r="CH18" s="33"/>
      <c r="CI18" s="33"/>
      <c r="CJ18" s="33"/>
      <c r="CK18" s="35"/>
      <c r="CL18" s="35"/>
      <c r="CM18" s="30"/>
      <c r="CN18" s="31"/>
      <c r="CO18" s="32"/>
      <c r="CP18" s="33"/>
      <c r="CQ18" s="33"/>
      <c r="CR18" s="33"/>
      <c r="CS18" s="35"/>
      <c r="CT18" s="35"/>
      <c r="CU18" s="30"/>
      <c r="CV18" s="31"/>
      <c r="CW18" s="32"/>
      <c r="CX18" s="33"/>
      <c r="CY18" s="33"/>
      <c r="CZ18" s="33"/>
      <c r="DA18" s="35"/>
      <c r="DB18" s="35"/>
      <c r="DC18" s="30"/>
      <c r="DD18" s="31"/>
      <c r="DE18" s="32"/>
      <c r="DF18" s="33"/>
      <c r="DG18" s="33"/>
      <c r="DH18" s="33"/>
      <c r="DI18" s="35"/>
      <c r="DJ18" s="35"/>
      <c r="DK18" s="30"/>
      <c r="DL18" s="31"/>
      <c r="DM18" s="32"/>
      <c r="DN18" s="33"/>
      <c r="DO18" s="33"/>
      <c r="DP18" s="33"/>
      <c r="DQ18" s="35"/>
      <c r="DR18" s="35"/>
      <c r="DS18" s="30"/>
      <c r="DT18" s="31"/>
      <c r="DU18" s="32"/>
      <c r="DV18" s="33"/>
      <c r="DW18" s="33"/>
      <c r="DX18" s="33"/>
      <c r="DY18" s="35"/>
      <c r="DZ18" s="35"/>
      <c r="EA18" s="30"/>
      <c r="EB18" s="31"/>
      <c r="EC18" s="32"/>
      <c r="ED18" s="33"/>
      <c r="EE18" s="33"/>
      <c r="EF18" s="33"/>
      <c r="EG18" s="35"/>
      <c r="EH18" s="35"/>
      <c r="EI18" s="30"/>
      <c r="EJ18" s="31"/>
      <c r="EK18" s="32"/>
      <c r="EL18" s="33"/>
      <c r="EM18" s="33"/>
      <c r="EN18" s="33"/>
      <c r="EO18" s="35"/>
      <c r="EP18" s="35"/>
      <c r="EQ18" s="30"/>
      <c r="ER18" s="31"/>
      <c r="ES18" s="32"/>
      <c r="ET18" s="33"/>
      <c r="EU18" s="33"/>
      <c r="EV18" s="33"/>
      <c r="EW18" s="35"/>
      <c r="EX18" s="35"/>
      <c r="EY18" s="30"/>
      <c r="EZ18" s="31"/>
      <c r="FA18" s="32"/>
      <c r="FB18" s="33"/>
      <c r="FC18" s="33"/>
      <c r="FD18" s="33"/>
      <c r="FE18" s="35"/>
      <c r="FF18" s="35"/>
      <c r="FG18" s="30"/>
      <c r="FH18" s="31"/>
      <c r="FI18" s="32"/>
      <c r="FJ18" s="33"/>
      <c r="FK18" s="33"/>
      <c r="FL18" s="33"/>
      <c r="FM18" s="35"/>
      <c r="FN18" s="35"/>
      <c r="FO18" s="30"/>
      <c r="FP18" s="31"/>
      <c r="FQ18" s="32"/>
      <c r="FR18" s="33"/>
      <c r="FS18" s="33"/>
      <c r="FT18" s="33"/>
      <c r="FU18" s="35"/>
      <c r="FV18" s="35"/>
      <c r="FW18" s="30"/>
      <c r="FX18" s="31"/>
      <c r="FY18" s="32"/>
      <c r="FZ18" s="33"/>
      <c r="GA18" s="33"/>
      <c r="GB18" s="33"/>
      <c r="GC18" s="35"/>
      <c r="GD18" s="35"/>
      <c r="GE18" s="30"/>
      <c r="GF18" s="31"/>
      <c r="GG18" s="32"/>
      <c r="GH18" s="33"/>
      <c r="GI18" s="33"/>
      <c r="GJ18" s="33"/>
      <c r="GK18" s="35"/>
      <c r="GL18" s="35"/>
      <c r="GM18" s="30"/>
      <c r="GN18" s="31"/>
      <c r="GO18" s="32"/>
      <c r="GP18" s="33"/>
      <c r="GQ18" s="33"/>
      <c r="GR18" s="33"/>
      <c r="GS18" s="35"/>
      <c r="GT18" s="35"/>
      <c r="GU18" s="30"/>
      <c r="GV18" s="31"/>
      <c r="GW18" s="32"/>
      <c r="GX18" s="33"/>
      <c r="GY18" s="33"/>
      <c r="GZ18" s="33"/>
      <c r="HA18" s="35"/>
      <c r="HB18" s="35"/>
      <c r="HC18" s="30"/>
      <c r="HD18" s="31"/>
      <c r="HE18" s="32"/>
      <c r="HF18" s="33"/>
      <c r="HG18" s="33"/>
      <c r="HH18" s="33"/>
      <c r="HI18" s="35"/>
      <c r="HJ18" s="35"/>
      <c r="HK18" s="30"/>
      <c r="HL18" s="31"/>
      <c r="HM18" s="32"/>
      <c r="HN18" s="33"/>
      <c r="HO18" s="33"/>
      <c r="HP18" s="33"/>
      <c r="HQ18" s="35"/>
      <c r="HR18" s="35"/>
      <c r="HS18" s="30"/>
      <c r="HT18" s="31"/>
      <c r="HU18" s="32"/>
      <c r="HV18" s="33"/>
      <c r="HW18" s="33"/>
      <c r="HX18" s="33"/>
      <c r="HY18" s="35"/>
      <c r="HZ18" s="35"/>
      <c r="IA18" s="30"/>
      <c r="IB18" s="31"/>
      <c r="IC18" s="32"/>
      <c r="ID18" s="33"/>
      <c r="IE18" s="33"/>
      <c r="IF18" s="33"/>
      <c r="IG18" s="35"/>
      <c r="IH18" s="35"/>
      <c r="II18" s="30"/>
      <c r="IJ18" s="31"/>
      <c r="IK18" s="32"/>
      <c r="IL18" s="33"/>
      <c r="IM18" s="33"/>
      <c r="IN18" s="33"/>
      <c r="IO18" s="35"/>
      <c r="IP18" s="35"/>
      <c r="IQ18" s="30"/>
      <c r="IR18" s="31"/>
      <c r="IS18" s="32"/>
      <c r="IT18" s="33"/>
      <c r="IU18" s="33"/>
      <c r="IV18" s="33"/>
    </row>
    <row r="19" spans="1:10" ht="24.75" customHeight="1">
      <c r="A19" s="9">
        <v>17</v>
      </c>
      <c r="B19" s="13" t="s">
        <v>29</v>
      </c>
      <c r="C19" s="13" t="s">
        <v>33</v>
      </c>
      <c r="D19" s="10">
        <v>20190921305</v>
      </c>
      <c r="E19" s="15">
        <v>64</v>
      </c>
      <c r="F19" s="11">
        <v>38.4</v>
      </c>
      <c r="G19" s="12">
        <v>83.6</v>
      </c>
      <c r="H19" s="12">
        <v>33.44</v>
      </c>
      <c r="I19" s="12">
        <v>71.84</v>
      </c>
      <c r="J19" s="9"/>
    </row>
    <row r="20" spans="1:10" ht="24.75" customHeight="1">
      <c r="A20" s="9">
        <v>18</v>
      </c>
      <c r="B20" s="13" t="s">
        <v>29</v>
      </c>
      <c r="C20" s="13" t="s">
        <v>34</v>
      </c>
      <c r="D20" s="10">
        <v>20190921321</v>
      </c>
      <c r="E20" s="15">
        <v>62.1</v>
      </c>
      <c r="F20" s="11">
        <v>37.26</v>
      </c>
      <c r="G20" s="12">
        <v>84.2</v>
      </c>
      <c r="H20" s="12">
        <v>33.68</v>
      </c>
      <c r="I20" s="12">
        <v>70.94</v>
      </c>
      <c r="J20" s="13"/>
    </row>
    <row r="21" spans="1:10" ht="24.75" customHeight="1">
      <c r="A21" s="9">
        <v>19</v>
      </c>
      <c r="B21" s="13" t="s">
        <v>35</v>
      </c>
      <c r="C21" s="13" t="s">
        <v>36</v>
      </c>
      <c r="D21" s="10">
        <v>20190921255</v>
      </c>
      <c r="E21" s="15">
        <v>77.4</v>
      </c>
      <c r="F21" s="11">
        <v>46.440000000000005</v>
      </c>
      <c r="G21" s="12">
        <v>84.1</v>
      </c>
      <c r="H21" s="12">
        <v>33.64</v>
      </c>
      <c r="I21" s="12">
        <v>80.08000000000001</v>
      </c>
      <c r="J21" s="13"/>
    </row>
    <row r="22" spans="1:10" ht="24.75" customHeight="1">
      <c r="A22" s="9">
        <v>20</v>
      </c>
      <c r="B22" s="13" t="s">
        <v>35</v>
      </c>
      <c r="C22" s="13" t="s">
        <v>37</v>
      </c>
      <c r="D22" s="10">
        <v>20190921230</v>
      </c>
      <c r="E22" s="15">
        <v>76.5</v>
      </c>
      <c r="F22" s="11">
        <v>45.9</v>
      </c>
      <c r="G22" s="12">
        <v>81.4</v>
      </c>
      <c r="H22" s="12">
        <v>32.56</v>
      </c>
      <c r="I22" s="12">
        <v>78.46000000000001</v>
      </c>
      <c r="J22" s="34"/>
    </row>
    <row r="23" spans="1:256" ht="24.75" customHeight="1">
      <c r="A23" s="9">
        <v>21</v>
      </c>
      <c r="B23" s="13" t="s">
        <v>35</v>
      </c>
      <c r="C23" s="13" t="s">
        <v>38</v>
      </c>
      <c r="D23" s="10">
        <v>20190921241</v>
      </c>
      <c r="E23" s="15">
        <v>74.3</v>
      </c>
      <c r="F23" s="11">
        <v>44.58</v>
      </c>
      <c r="G23" s="12">
        <v>81.4</v>
      </c>
      <c r="H23" s="12">
        <v>32.56</v>
      </c>
      <c r="I23" s="12">
        <v>77.14</v>
      </c>
      <c r="J23" s="13"/>
      <c r="K23" s="30"/>
      <c r="L23" s="31"/>
      <c r="M23" s="32"/>
      <c r="N23" s="33"/>
      <c r="O23" s="33"/>
      <c r="P23" s="33"/>
      <c r="Q23" s="35"/>
      <c r="R23" s="35"/>
      <c r="S23" s="30"/>
      <c r="T23" s="31"/>
      <c r="U23" s="32"/>
      <c r="V23" s="33"/>
      <c r="W23" s="33"/>
      <c r="X23" s="33"/>
      <c r="Y23" s="35"/>
      <c r="Z23" s="35"/>
      <c r="AA23" s="30"/>
      <c r="AB23" s="31"/>
      <c r="AC23" s="32"/>
      <c r="AD23" s="33"/>
      <c r="AE23" s="33"/>
      <c r="AF23" s="33"/>
      <c r="AG23" s="35"/>
      <c r="AH23" s="35"/>
      <c r="AI23" s="30"/>
      <c r="AJ23" s="31"/>
      <c r="AK23" s="32"/>
      <c r="AL23" s="33"/>
      <c r="AM23" s="33"/>
      <c r="AN23" s="33"/>
      <c r="AO23" s="35"/>
      <c r="AP23" s="35"/>
      <c r="AQ23" s="30"/>
      <c r="AR23" s="31"/>
      <c r="AS23" s="32"/>
      <c r="AT23" s="33"/>
      <c r="AU23" s="33"/>
      <c r="AV23" s="33"/>
      <c r="AW23" s="35"/>
      <c r="AX23" s="35"/>
      <c r="AY23" s="30"/>
      <c r="AZ23" s="31"/>
      <c r="BA23" s="32"/>
      <c r="BB23" s="33"/>
      <c r="BC23" s="33"/>
      <c r="BD23" s="33"/>
      <c r="BE23" s="35"/>
      <c r="BF23" s="35"/>
      <c r="BG23" s="30"/>
      <c r="BH23" s="31"/>
      <c r="BI23" s="32"/>
      <c r="BJ23" s="33"/>
      <c r="BK23" s="33"/>
      <c r="BL23" s="33"/>
      <c r="BM23" s="35"/>
      <c r="BN23" s="35"/>
      <c r="BO23" s="30"/>
      <c r="BP23" s="31"/>
      <c r="BQ23" s="32"/>
      <c r="BR23" s="33"/>
      <c r="BS23" s="33"/>
      <c r="BT23" s="33"/>
      <c r="BU23" s="35"/>
      <c r="BV23" s="35"/>
      <c r="BW23" s="30"/>
      <c r="BX23" s="31"/>
      <c r="BY23" s="32"/>
      <c r="BZ23" s="33"/>
      <c r="CA23" s="33"/>
      <c r="CB23" s="33"/>
      <c r="CC23" s="35"/>
      <c r="CD23" s="35"/>
      <c r="CE23" s="30"/>
      <c r="CF23" s="31"/>
      <c r="CG23" s="32"/>
      <c r="CH23" s="33"/>
      <c r="CI23" s="33"/>
      <c r="CJ23" s="33"/>
      <c r="CK23" s="35"/>
      <c r="CL23" s="35"/>
      <c r="CM23" s="30"/>
      <c r="CN23" s="31"/>
      <c r="CO23" s="32"/>
      <c r="CP23" s="33"/>
      <c r="CQ23" s="33"/>
      <c r="CR23" s="33"/>
      <c r="CS23" s="35"/>
      <c r="CT23" s="35"/>
      <c r="CU23" s="30"/>
      <c r="CV23" s="31"/>
      <c r="CW23" s="32"/>
      <c r="CX23" s="33"/>
      <c r="CY23" s="33"/>
      <c r="CZ23" s="33"/>
      <c r="DA23" s="35"/>
      <c r="DB23" s="35"/>
      <c r="DC23" s="30"/>
      <c r="DD23" s="31"/>
      <c r="DE23" s="32"/>
      <c r="DF23" s="33"/>
      <c r="DG23" s="33"/>
      <c r="DH23" s="33"/>
      <c r="DI23" s="35"/>
      <c r="DJ23" s="35"/>
      <c r="DK23" s="30"/>
      <c r="DL23" s="31"/>
      <c r="DM23" s="32"/>
      <c r="DN23" s="33"/>
      <c r="DO23" s="33"/>
      <c r="DP23" s="33"/>
      <c r="DQ23" s="35"/>
      <c r="DR23" s="35"/>
      <c r="DS23" s="30"/>
      <c r="DT23" s="31"/>
      <c r="DU23" s="32"/>
      <c r="DV23" s="33"/>
      <c r="DW23" s="33"/>
      <c r="DX23" s="33"/>
      <c r="DY23" s="35"/>
      <c r="DZ23" s="35"/>
      <c r="EA23" s="30"/>
      <c r="EB23" s="31"/>
      <c r="EC23" s="32"/>
      <c r="ED23" s="33"/>
      <c r="EE23" s="33"/>
      <c r="EF23" s="33"/>
      <c r="EG23" s="35"/>
      <c r="EH23" s="35"/>
      <c r="EI23" s="30"/>
      <c r="EJ23" s="31"/>
      <c r="EK23" s="32"/>
      <c r="EL23" s="33"/>
      <c r="EM23" s="33"/>
      <c r="EN23" s="33"/>
      <c r="EO23" s="35"/>
      <c r="EP23" s="35"/>
      <c r="EQ23" s="30"/>
      <c r="ER23" s="31"/>
      <c r="ES23" s="32"/>
      <c r="ET23" s="33"/>
      <c r="EU23" s="33"/>
      <c r="EV23" s="33"/>
      <c r="EW23" s="35"/>
      <c r="EX23" s="35"/>
      <c r="EY23" s="30"/>
      <c r="EZ23" s="31"/>
      <c r="FA23" s="32"/>
      <c r="FB23" s="33"/>
      <c r="FC23" s="33"/>
      <c r="FD23" s="33"/>
      <c r="FE23" s="35"/>
      <c r="FF23" s="35"/>
      <c r="FG23" s="30"/>
      <c r="FH23" s="31"/>
      <c r="FI23" s="32"/>
      <c r="FJ23" s="33"/>
      <c r="FK23" s="33"/>
      <c r="FL23" s="33"/>
      <c r="FM23" s="35"/>
      <c r="FN23" s="35"/>
      <c r="FO23" s="30"/>
      <c r="FP23" s="31"/>
      <c r="FQ23" s="32"/>
      <c r="FR23" s="33"/>
      <c r="FS23" s="33"/>
      <c r="FT23" s="33"/>
      <c r="FU23" s="35"/>
      <c r="FV23" s="35"/>
      <c r="FW23" s="30"/>
      <c r="FX23" s="31"/>
      <c r="FY23" s="32"/>
      <c r="FZ23" s="33"/>
      <c r="GA23" s="33"/>
      <c r="GB23" s="33"/>
      <c r="GC23" s="35"/>
      <c r="GD23" s="35"/>
      <c r="GE23" s="30"/>
      <c r="GF23" s="31"/>
      <c r="GG23" s="32"/>
      <c r="GH23" s="33"/>
      <c r="GI23" s="33"/>
      <c r="GJ23" s="33"/>
      <c r="GK23" s="35"/>
      <c r="GL23" s="35"/>
      <c r="GM23" s="30"/>
      <c r="GN23" s="31"/>
      <c r="GO23" s="32"/>
      <c r="GP23" s="33"/>
      <c r="GQ23" s="33"/>
      <c r="GR23" s="33"/>
      <c r="GS23" s="35"/>
      <c r="GT23" s="35"/>
      <c r="GU23" s="30"/>
      <c r="GV23" s="31"/>
      <c r="GW23" s="32"/>
      <c r="GX23" s="33"/>
      <c r="GY23" s="33"/>
      <c r="GZ23" s="33"/>
      <c r="HA23" s="35"/>
      <c r="HB23" s="35"/>
      <c r="HC23" s="30"/>
      <c r="HD23" s="31"/>
      <c r="HE23" s="32"/>
      <c r="HF23" s="33"/>
      <c r="HG23" s="33"/>
      <c r="HH23" s="33"/>
      <c r="HI23" s="35"/>
      <c r="HJ23" s="35"/>
      <c r="HK23" s="30"/>
      <c r="HL23" s="31"/>
      <c r="HM23" s="32"/>
      <c r="HN23" s="33"/>
      <c r="HO23" s="33"/>
      <c r="HP23" s="33"/>
      <c r="HQ23" s="35"/>
      <c r="HR23" s="35"/>
      <c r="HS23" s="30"/>
      <c r="HT23" s="31"/>
      <c r="HU23" s="32"/>
      <c r="HV23" s="33"/>
      <c r="HW23" s="33"/>
      <c r="HX23" s="33"/>
      <c r="HY23" s="35"/>
      <c r="HZ23" s="35"/>
      <c r="IA23" s="30"/>
      <c r="IB23" s="31"/>
      <c r="IC23" s="32"/>
      <c r="ID23" s="33"/>
      <c r="IE23" s="33"/>
      <c r="IF23" s="33"/>
      <c r="IG23" s="35"/>
      <c r="IH23" s="35"/>
      <c r="II23" s="30"/>
      <c r="IJ23" s="31"/>
      <c r="IK23" s="32"/>
      <c r="IL23" s="33"/>
      <c r="IM23" s="33"/>
      <c r="IN23" s="33"/>
      <c r="IO23" s="35"/>
      <c r="IP23" s="35"/>
      <c r="IQ23" s="30"/>
      <c r="IR23" s="31"/>
      <c r="IS23" s="32"/>
      <c r="IT23" s="33"/>
      <c r="IU23" s="33"/>
      <c r="IV23" s="33"/>
    </row>
    <row r="24" spans="1:10" ht="24.75" customHeight="1">
      <c r="A24" s="9">
        <v>22</v>
      </c>
      <c r="B24" s="13" t="s">
        <v>35</v>
      </c>
      <c r="C24" s="13" t="s">
        <v>39</v>
      </c>
      <c r="D24" s="10">
        <v>20190921261</v>
      </c>
      <c r="E24" s="15">
        <v>69</v>
      </c>
      <c r="F24" s="11">
        <v>41.4</v>
      </c>
      <c r="G24" s="12">
        <v>87.1</v>
      </c>
      <c r="H24" s="12">
        <v>34.839999999999996</v>
      </c>
      <c r="I24" s="12">
        <v>76.24</v>
      </c>
      <c r="J24" s="34"/>
    </row>
    <row r="25" spans="1:10" ht="24.75" customHeight="1">
      <c r="A25" s="9">
        <v>23</v>
      </c>
      <c r="B25" s="13" t="s">
        <v>35</v>
      </c>
      <c r="C25" s="13" t="s">
        <v>40</v>
      </c>
      <c r="D25" s="10">
        <v>20190921263</v>
      </c>
      <c r="E25" s="15">
        <v>68.9</v>
      </c>
      <c r="F25" s="11">
        <v>41.34</v>
      </c>
      <c r="G25" s="12">
        <v>86.5</v>
      </c>
      <c r="H25" s="12">
        <v>34.6</v>
      </c>
      <c r="I25" s="12">
        <v>75.94</v>
      </c>
      <c r="J25" s="13"/>
    </row>
    <row r="26" spans="1:10" ht="24.75" customHeight="1">
      <c r="A26" s="9">
        <v>24</v>
      </c>
      <c r="B26" s="13" t="s">
        <v>35</v>
      </c>
      <c r="C26" s="13" t="s">
        <v>41</v>
      </c>
      <c r="D26" s="10">
        <v>20190921259</v>
      </c>
      <c r="E26" s="15">
        <v>67.1</v>
      </c>
      <c r="F26" s="11">
        <v>40.26</v>
      </c>
      <c r="G26" s="12">
        <v>80.6</v>
      </c>
      <c r="H26" s="12">
        <v>32.24</v>
      </c>
      <c r="I26" s="12">
        <v>72.5</v>
      </c>
      <c r="J26" s="34"/>
    </row>
    <row r="27" spans="1:10" ht="24.75" customHeight="1">
      <c r="A27" s="9">
        <v>25</v>
      </c>
      <c r="B27" s="13" t="s">
        <v>35</v>
      </c>
      <c r="C27" s="13" t="s">
        <v>42</v>
      </c>
      <c r="D27" s="10">
        <v>20190921234</v>
      </c>
      <c r="E27" s="15">
        <v>67</v>
      </c>
      <c r="F27" s="11">
        <v>40.199999999999996</v>
      </c>
      <c r="G27" s="12">
        <v>79</v>
      </c>
      <c r="H27" s="12">
        <v>31.6</v>
      </c>
      <c r="I27" s="12">
        <v>71.8</v>
      </c>
      <c r="J27" s="13"/>
    </row>
    <row r="28" spans="1:10" ht="24.75" customHeight="1">
      <c r="A28" s="9">
        <v>26</v>
      </c>
      <c r="B28" s="13" t="s">
        <v>35</v>
      </c>
      <c r="C28" s="13" t="s">
        <v>43</v>
      </c>
      <c r="D28" s="10">
        <v>20190921258</v>
      </c>
      <c r="E28" s="15">
        <v>63</v>
      </c>
      <c r="F28" s="11">
        <v>37.8</v>
      </c>
      <c r="G28" s="12">
        <v>84.7</v>
      </c>
      <c r="H28" s="12">
        <v>33.88</v>
      </c>
      <c r="I28" s="12">
        <v>71.68</v>
      </c>
      <c r="J28" s="34"/>
    </row>
    <row r="29" spans="1:10" ht="24.75" customHeight="1">
      <c r="A29" s="9">
        <v>27</v>
      </c>
      <c r="B29" s="13" t="s">
        <v>35</v>
      </c>
      <c r="C29" s="13" t="s">
        <v>44</v>
      </c>
      <c r="D29" s="10">
        <v>20190921236</v>
      </c>
      <c r="E29" s="15">
        <v>62.9</v>
      </c>
      <c r="F29" s="11">
        <v>37.739999999999995</v>
      </c>
      <c r="G29" s="12">
        <v>83.4</v>
      </c>
      <c r="H29" s="12">
        <v>33.36000000000001</v>
      </c>
      <c r="I29" s="12">
        <v>71.1</v>
      </c>
      <c r="J29" s="13"/>
    </row>
    <row r="30" spans="1:10" ht="24.75" customHeight="1">
      <c r="A30" s="9">
        <v>28</v>
      </c>
      <c r="B30" s="13" t="s">
        <v>35</v>
      </c>
      <c r="C30" s="13" t="s">
        <v>45</v>
      </c>
      <c r="D30" s="10">
        <v>20190921267</v>
      </c>
      <c r="E30" s="15">
        <v>64.7</v>
      </c>
      <c r="F30" s="11">
        <v>38.82</v>
      </c>
      <c r="G30" s="12">
        <v>80.1</v>
      </c>
      <c r="H30" s="12">
        <v>32.04</v>
      </c>
      <c r="I30" s="12">
        <v>70.86</v>
      </c>
      <c r="J30" s="34"/>
    </row>
    <row r="31" spans="1:10" ht="24.75" customHeight="1">
      <c r="A31" s="9">
        <v>29</v>
      </c>
      <c r="B31" s="13" t="s">
        <v>35</v>
      </c>
      <c r="C31" s="13" t="s">
        <v>46</v>
      </c>
      <c r="D31" s="23">
        <v>20190921251</v>
      </c>
      <c r="E31" s="15">
        <v>63.8</v>
      </c>
      <c r="F31" s="11">
        <v>38.279999999999994</v>
      </c>
      <c r="G31" s="24">
        <v>81.2</v>
      </c>
      <c r="H31" s="24">
        <v>32.480000000000004</v>
      </c>
      <c r="I31" s="24">
        <v>70.75999999999999</v>
      </c>
      <c r="J31" s="13"/>
    </row>
    <row r="32" spans="1:10" ht="24.75" customHeight="1">
      <c r="A32" s="9">
        <v>30</v>
      </c>
      <c r="B32" s="10" t="s">
        <v>47</v>
      </c>
      <c r="C32" s="10" t="s">
        <v>48</v>
      </c>
      <c r="D32" s="10" t="s">
        <v>13</v>
      </c>
      <c r="E32" s="9">
        <v>100</v>
      </c>
      <c r="F32" s="9">
        <f>E32*60%</f>
        <v>60</v>
      </c>
      <c r="G32" s="25">
        <v>85.2</v>
      </c>
      <c r="H32" s="25">
        <f>G3*40%</f>
        <v>32.72</v>
      </c>
      <c r="I32" s="25">
        <f>F32+H32</f>
        <v>92.72</v>
      </c>
      <c r="J32" s="9"/>
    </row>
    <row r="33" spans="1:10" ht="24.75" customHeight="1">
      <c r="A33" s="9">
        <v>31</v>
      </c>
      <c r="B33" s="10" t="s">
        <v>47</v>
      </c>
      <c r="C33" s="10" t="s">
        <v>49</v>
      </c>
      <c r="D33" s="10" t="s">
        <v>13</v>
      </c>
      <c r="E33" s="9">
        <v>100</v>
      </c>
      <c r="F33" s="9">
        <f>E33*60%</f>
        <v>60</v>
      </c>
      <c r="G33" s="25">
        <v>84.2</v>
      </c>
      <c r="H33" s="25">
        <f>G4*40%</f>
        <v>34.64</v>
      </c>
      <c r="I33" s="25">
        <f>F33+H33</f>
        <v>94.64</v>
      </c>
      <c r="J33" s="9"/>
    </row>
    <row r="34" spans="1:10" ht="24.75" customHeight="1">
      <c r="A34" s="9">
        <v>32</v>
      </c>
      <c r="B34" s="10" t="s">
        <v>47</v>
      </c>
      <c r="C34" s="26" t="s">
        <v>50</v>
      </c>
      <c r="D34" s="10" t="s">
        <v>13</v>
      </c>
      <c r="E34" s="9">
        <v>100</v>
      </c>
      <c r="F34" s="9">
        <f>E34*60%</f>
        <v>60</v>
      </c>
      <c r="G34" s="25">
        <v>79.8</v>
      </c>
      <c r="H34" s="25">
        <f>G5*40%</f>
        <v>34.32</v>
      </c>
      <c r="I34" s="25">
        <f>F34+H34</f>
        <v>94.32</v>
      </c>
      <c r="J34" s="9"/>
    </row>
  </sheetData>
  <sheetProtection/>
  <mergeCells count="1">
    <mergeCell ref="A1:J1"/>
  </mergeCells>
  <printOptions/>
  <pageMargins left="0.5511811023622047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2019-10-31T03:33:54Z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