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<sst xmlns="http://schemas.openxmlformats.org/spreadsheetml/2006/main" count="2811" uniqueCount="504">
  <si>
    <t>2019年通山县事业单位公开招聘笔试综合成绩</t>
  </si>
  <si>
    <t>主管单位</t>
  </si>
  <si>
    <t>用人单位</t>
  </si>
  <si>
    <t>岗位代码</t>
  </si>
  <si>
    <t>姓名</t>
  </si>
  <si>
    <t>性
别</t>
  </si>
  <si>
    <t>考场号</t>
  </si>
  <si>
    <t>座位号</t>
  </si>
  <si>
    <t>准考证号</t>
  </si>
  <si>
    <t>考试类别</t>
  </si>
  <si>
    <t>职测
成绩</t>
  </si>
  <si>
    <t>专业
成绩</t>
  </si>
  <si>
    <t>三项目加分</t>
  </si>
  <si>
    <t>笔试
成绩</t>
  </si>
  <si>
    <t>排名</t>
  </si>
  <si>
    <t>备注</t>
  </si>
  <si>
    <t>通山县政务服务和大数据管理局</t>
  </si>
  <si>
    <t>通山县政务服务和大数据管理局下属事业单位</t>
  </si>
  <si>
    <t>A01</t>
  </si>
  <si>
    <t>李文凯</t>
  </si>
  <si>
    <t>男</t>
  </si>
  <si>
    <t>第十一考场</t>
  </si>
  <si>
    <t>13</t>
  </si>
  <si>
    <t>自然科学专技类C</t>
  </si>
  <si>
    <t/>
  </si>
  <si>
    <t>柳瑶</t>
  </si>
  <si>
    <t>女</t>
  </si>
  <si>
    <t>12</t>
  </si>
  <si>
    <t>陈光昱</t>
  </si>
  <si>
    <t>11</t>
  </si>
  <si>
    <t>袁观众</t>
  </si>
  <si>
    <t>08</t>
  </si>
  <si>
    <t>黄杰</t>
  </si>
  <si>
    <t>07</t>
  </si>
  <si>
    <t>阮国颂</t>
  </si>
  <si>
    <t>15</t>
  </si>
  <si>
    <t>张勇</t>
  </si>
  <si>
    <t>06</t>
  </si>
  <si>
    <t>赵子建</t>
  </si>
  <si>
    <t>16</t>
  </si>
  <si>
    <t>卢湛</t>
  </si>
  <si>
    <t>17</t>
  </si>
  <si>
    <t>周攀</t>
  </si>
  <si>
    <t>18</t>
  </si>
  <si>
    <t>方德康</t>
  </si>
  <si>
    <t>10</t>
  </si>
  <si>
    <t>王亮</t>
  </si>
  <si>
    <t>14</t>
  </si>
  <si>
    <t>缺考</t>
  </si>
  <si>
    <t>杨涛</t>
  </si>
  <si>
    <t>09</t>
  </si>
  <si>
    <t>通山县审计局</t>
  </si>
  <si>
    <t>通山县审计局下属事业单位</t>
  </si>
  <si>
    <t>A02</t>
  </si>
  <si>
    <t>郭挺</t>
  </si>
  <si>
    <t>第十考场</t>
  </si>
  <si>
    <t>23</t>
  </si>
  <si>
    <t>社会科学专技类B</t>
  </si>
  <si>
    <t>徐帅</t>
  </si>
  <si>
    <t>第九考场</t>
  </si>
  <si>
    <t>02</t>
  </si>
  <si>
    <t>夏莹</t>
  </si>
  <si>
    <t>01</t>
  </si>
  <si>
    <t>孟丽云</t>
  </si>
  <si>
    <t>26</t>
  </si>
  <si>
    <t>祝思思</t>
  </si>
  <si>
    <t>03</t>
  </si>
  <si>
    <t>陈军先</t>
  </si>
  <si>
    <t>20</t>
  </si>
  <si>
    <t>李忻芮</t>
  </si>
  <si>
    <t>A03</t>
  </si>
  <si>
    <t>彭超楠</t>
  </si>
  <si>
    <t>21</t>
  </si>
  <si>
    <t>孟佳</t>
  </si>
  <si>
    <t>陈文宇</t>
  </si>
  <si>
    <t>19</t>
  </si>
  <si>
    <t>王晓明</t>
  </si>
  <si>
    <t>22</t>
  </si>
  <si>
    <t>蔡程俊</t>
  </si>
  <si>
    <t>第十三考场</t>
  </si>
  <si>
    <t>邱昌伟</t>
  </si>
  <si>
    <t>05</t>
  </si>
  <si>
    <t>张超群</t>
  </si>
  <si>
    <t>第十二考场</t>
  </si>
  <si>
    <t>通山县住建局</t>
  </si>
  <si>
    <t>勘察设计管理办公室</t>
  </si>
  <si>
    <t>A04</t>
  </si>
  <si>
    <t>赵格</t>
  </si>
  <si>
    <t>29</t>
  </si>
  <si>
    <t>朱蓥</t>
  </si>
  <si>
    <t>27</t>
  </si>
  <si>
    <t>阮彦杰</t>
  </si>
  <si>
    <t>高凌</t>
  </si>
  <si>
    <t>夏清帆</t>
  </si>
  <si>
    <t>方文婷</t>
  </si>
  <si>
    <t>24</t>
  </si>
  <si>
    <t>夏佛心</t>
  </si>
  <si>
    <t>何文志</t>
  </si>
  <si>
    <t>方文强</t>
  </si>
  <si>
    <t>肖翔</t>
  </si>
  <si>
    <t>28</t>
  </si>
  <si>
    <t>陈玉函</t>
  </si>
  <si>
    <t>阮楚洋</t>
  </si>
  <si>
    <t>彭焱生</t>
  </si>
  <si>
    <t>徐浪</t>
  </si>
  <si>
    <t>舒思汗</t>
  </si>
  <si>
    <t>乐有厚</t>
  </si>
  <si>
    <t>25</t>
  </si>
  <si>
    <t>王一凡</t>
  </si>
  <si>
    <t>04</t>
  </si>
  <si>
    <t>吴涛</t>
  </si>
  <si>
    <t>30</t>
  </si>
  <si>
    <t>通山县招商和投资促进中心</t>
  </si>
  <si>
    <t>招商和投资促进中心</t>
  </si>
  <si>
    <t>A05</t>
  </si>
  <si>
    <t>徐康宁</t>
  </si>
  <si>
    <t>第一考场</t>
  </si>
  <si>
    <t>综合管理类A</t>
  </si>
  <si>
    <t>沈庭</t>
  </si>
  <si>
    <t>廖涛</t>
  </si>
  <si>
    <t>第三考场</t>
  </si>
  <si>
    <t>谢昂</t>
  </si>
  <si>
    <t>王雅文</t>
  </si>
  <si>
    <t>第二考场</t>
  </si>
  <si>
    <t>徐文静</t>
  </si>
  <si>
    <t>黄钟吕</t>
  </si>
  <si>
    <t>邱锐</t>
  </si>
  <si>
    <t>何贤林</t>
  </si>
  <si>
    <t>金京</t>
  </si>
  <si>
    <t>李晓康</t>
  </si>
  <si>
    <t>曹海刚</t>
  </si>
  <si>
    <t>黄豆</t>
  </si>
  <si>
    <t>程行</t>
  </si>
  <si>
    <t>曹倩</t>
  </si>
  <si>
    <t>曹维</t>
  </si>
  <si>
    <t>陈峻炜</t>
  </si>
  <si>
    <t>阮云翔</t>
  </si>
  <si>
    <t>孟祯</t>
  </si>
  <si>
    <t>戴莹</t>
  </si>
  <si>
    <t>张杰</t>
  </si>
  <si>
    <t>杨虎</t>
  </si>
  <si>
    <t>程雨晗</t>
  </si>
  <si>
    <t>方慧</t>
  </si>
  <si>
    <t>阮星星</t>
  </si>
  <si>
    <t>赵晓军</t>
  </si>
  <si>
    <t>国</t>
  </si>
  <si>
    <t>王慧</t>
  </si>
  <si>
    <t>刘翰</t>
  </si>
  <si>
    <t>熊晓妹</t>
  </si>
  <si>
    <t>夏炯</t>
  </si>
  <si>
    <t>王钊</t>
  </si>
  <si>
    <t>周若琳</t>
  </si>
  <si>
    <t>陈奇</t>
  </si>
  <si>
    <t>徐启康</t>
  </si>
  <si>
    <t>洪海钠</t>
  </si>
  <si>
    <t>熊锦宇</t>
  </si>
  <si>
    <t>邓福帅</t>
  </si>
  <si>
    <t>方达成</t>
  </si>
  <si>
    <t>袁磊</t>
  </si>
  <si>
    <t>陈盼</t>
  </si>
  <si>
    <t>焦南晶</t>
  </si>
  <si>
    <t>饶琴琴</t>
  </si>
  <si>
    <t>阮芸子</t>
  </si>
  <si>
    <t>阮翩</t>
  </si>
  <si>
    <t>徐琦</t>
  </si>
  <si>
    <t>韩钰</t>
  </si>
  <si>
    <t>邓炳华</t>
  </si>
  <si>
    <t>乐雯</t>
  </si>
  <si>
    <t>程首斌</t>
  </si>
  <si>
    <t>王功俭</t>
  </si>
  <si>
    <t>杨勇</t>
  </si>
  <si>
    <t>江宁</t>
  </si>
  <si>
    <t>邓娇娇</t>
  </si>
  <si>
    <t>徐倩</t>
  </si>
  <si>
    <t>李昊</t>
  </si>
  <si>
    <t>夏子龙</t>
  </si>
  <si>
    <t>舒云湖</t>
  </si>
  <si>
    <t>成都</t>
  </si>
  <si>
    <t>谭啸天</t>
  </si>
  <si>
    <t>周晓双</t>
  </si>
  <si>
    <t>欧阳兰</t>
  </si>
  <si>
    <t>金鑫</t>
  </si>
  <si>
    <t>徐曦</t>
  </si>
  <si>
    <t>艾律君</t>
  </si>
  <si>
    <t>程怡中</t>
  </si>
  <si>
    <t>陈进</t>
  </si>
  <si>
    <t>骆剑波</t>
  </si>
  <si>
    <t>徐欢</t>
  </si>
  <si>
    <t>阮书婷</t>
  </si>
  <si>
    <t>邓璋</t>
  </si>
  <si>
    <t>朱国平</t>
  </si>
  <si>
    <t>陈荣</t>
  </si>
  <si>
    <t>阮荧</t>
  </si>
  <si>
    <t>万梓文</t>
  </si>
  <si>
    <t>倪一方</t>
  </si>
  <si>
    <t>魏志炜</t>
  </si>
  <si>
    <t>郑进莹</t>
  </si>
  <si>
    <t>李芬芬</t>
  </si>
  <si>
    <t>朱洪</t>
  </si>
  <si>
    <t>朱志洋</t>
  </si>
  <si>
    <t>夏鑫</t>
  </si>
  <si>
    <t>毛马吉</t>
  </si>
  <si>
    <t>许君赞</t>
  </si>
  <si>
    <t>陈威</t>
  </si>
  <si>
    <t>焦霞</t>
  </si>
  <si>
    <t>卢号</t>
  </si>
  <si>
    <t>余美奇</t>
  </si>
  <si>
    <t>通山县文化和旅游局</t>
  </si>
  <si>
    <t>文化馆</t>
  </si>
  <si>
    <t>A07</t>
  </si>
  <si>
    <t>陈贞霓</t>
  </si>
  <si>
    <t>黄雨薇</t>
  </si>
  <si>
    <t>张诗双</t>
  </si>
  <si>
    <t>房磊</t>
  </si>
  <si>
    <t>吴宛丹</t>
  </si>
  <si>
    <t>陈孟颖</t>
  </si>
  <si>
    <t>韩欢</t>
  </si>
  <si>
    <t>A08</t>
  </si>
  <si>
    <t>华莎</t>
  </si>
  <si>
    <t>王晓丹</t>
  </si>
  <si>
    <t>张云</t>
  </si>
  <si>
    <t>王洁</t>
  </si>
  <si>
    <t>徐盼</t>
  </si>
  <si>
    <t>徐茜</t>
  </si>
  <si>
    <t>况雯</t>
  </si>
  <si>
    <t>朱聪颖</t>
  </si>
  <si>
    <t>严敏</t>
  </si>
  <si>
    <t>A09</t>
  </si>
  <si>
    <t>王玉</t>
  </si>
  <si>
    <t>第四考场</t>
  </si>
  <si>
    <t>陈凌剑</t>
  </si>
  <si>
    <t>第五考场</t>
  </si>
  <si>
    <t>鲁栋龙</t>
  </si>
  <si>
    <t>第六考场</t>
  </si>
  <si>
    <t>周科</t>
  </si>
  <si>
    <t>程传超</t>
  </si>
  <si>
    <t>蔡叶子</t>
  </si>
  <si>
    <t>雷艺</t>
  </si>
  <si>
    <t>鲁程</t>
  </si>
  <si>
    <t>王晓</t>
  </si>
  <si>
    <t>谭经钟</t>
  </si>
  <si>
    <t>第七考场</t>
  </si>
  <si>
    <t>游泳</t>
  </si>
  <si>
    <t>杨淼</t>
  </si>
  <si>
    <t>吴迪</t>
  </si>
  <si>
    <t>谭义锐</t>
  </si>
  <si>
    <t>吴惧</t>
  </si>
  <si>
    <t>叶子漪</t>
  </si>
  <si>
    <t>周炯</t>
  </si>
  <si>
    <t>夏文博</t>
  </si>
  <si>
    <t>陈然</t>
  </si>
  <si>
    <t>张平生</t>
  </si>
  <si>
    <t>李川</t>
  </si>
  <si>
    <t>谢智颖</t>
  </si>
  <si>
    <t>冯金钰</t>
  </si>
  <si>
    <t>刘依蓉</t>
  </si>
  <si>
    <t>朱双庆</t>
  </si>
  <si>
    <t>孔晋璇</t>
  </si>
  <si>
    <t>吴程</t>
  </si>
  <si>
    <t>周涛</t>
  </si>
  <si>
    <t>王路阳</t>
  </si>
  <si>
    <t>徐文杰</t>
  </si>
  <si>
    <t>陈碧海</t>
  </si>
  <si>
    <t>吴凡</t>
  </si>
  <si>
    <t>吴亚军</t>
  </si>
  <si>
    <t>袁子源</t>
  </si>
  <si>
    <t>谭晓丽</t>
  </si>
  <si>
    <t>陈涛</t>
  </si>
  <si>
    <t>陈良</t>
  </si>
  <si>
    <t>吴骏杰</t>
  </si>
  <si>
    <t>郑滢</t>
  </si>
  <si>
    <t>王功伟</t>
  </si>
  <si>
    <t>张艳娟</t>
  </si>
  <si>
    <t>方敏</t>
  </si>
  <si>
    <t>吴佳灵</t>
  </si>
  <si>
    <t>包莹</t>
  </si>
  <si>
    <t>李超</t>
  </si>
  <si>
    <t>吴作福</t>
  </si>
  <si>
    <t>阮汉卿</t>
  </si>
  <si>
    <t>李明军</t>
  </si>
  <si>
    <t>方兆波</t>
  </si>
  <si>
    <t>陈伟</t>
  </si>
  <si>
    <t>朱忠湖</t>
  </si>
  <si>
    <t>陈华杰</t>
  </si>
  <si>
    <t>孟娜</t>
  </si>
  <si>
    <t>徐军</t>
  </si>
  <si>
    <t>黄晓娜</t>
  </si>
  <si>
    <t>张渠</t>
  </si>
  <si>
    <t>徐冲</t>
  </si>
  <si>
    <t>程焱</t>
  </si>
  <si>
    <t>万昌林</t>
  </si>
  <si>
    <t>程峰</t>
  </si>
  <si>
    <t>熊婷</t>
  </si>
  <si>
    <t>阚向丽</t>
  </si>
  <si>
    <t>王泽阳</t>
  </si>
  <si>
    <t>成就</t>
  </si>
  <si>
    <t>阮晨哲</t>
  </si>
  <si>
    <t>梁娇曼</t>
  </si>
  <si>
    <t>焦莉</t>
  </si>
  <si>
    <t>徐勇</t>
  </si>
  <si>
    <t>邓洁伊</t>
  </si>
  <si>
    <t>吴丹</t>
  </si>
  <si>
    <t>朱必高</t>
  </si>
  <si>
    <t>邓湘</t>
  </si>
  <si>
    <t>全思思</t>
  </si>
  <si>
    <t>谢卓</t>
  </si>
  <si>
    <t>从政</t>
  </si>
  <si>
    <t>顾小燕</t>
  </si>
  <si>
    <t>徐萌</t>
  </si>
  <si>
    <t>张也</t>
  </si>
  <si>
    <t>蔡乔</t>
  </si>
  <si>
    <t>阮红艳</t>
  </si>
  <si>
    <t>章丽敏</t>
  </si>
  <si>
    <t>朱珊</t>
  </si>
  <si>
    <t>阮铃凤</t>
  </si>
  <si>
    <t>谈阳</t>
  </si>
  <si>
    <t>焦晓丽</t>
  </si>
  <si>
    <t>朱婷婷</t>
  </si>
  <si>
    <t>肖静霞</t>
  </si>
  <si>
    <t>王一城</t>
  </si>
  <si>
    <t>张天浪</t>
  </si>
  <si>
    <t>阚财胜</t>
  </si>
  <si>
    <t>徐丽娜</t>
  </si>
  <si>
    <t>第八考场</t>
  </si>
  <si>
    <t>孟丽娟</t>
  </si>
  <si>
    <t>阮欢</t>
  </si>
  <si>
    <t>郭泽华</t>
  </si>
  <si>
    <t>阮沁</t>
  </si>
  <si>
    <t>王薇</t>
  </si>
  <si>
    <t>袁红梅</t>
  </si>
  <si>
    <t>刘飞</t>
  </si>
  <si>
    <t>夏陈凯</t>
  </si>
  <si>
    <t>王密丹</t>
  </si>
  <si>
    <t>王晶</t>
  </si>
  <si>
    <t>乐有欢</t>
  </si>
  <si>
    <t>李秀平</t>
  </si>
  <si>
    <t>吴晓雯</t>
  </si>
  <si>
    <t>方赛群</t>
  </si>
  <si>
    <t>王文豪</t>
  </si>
  <si>
    <t>熊丹</t>
  </si>
  <si>
    <t>陈耀</t>
  </si>
  <si>
    <t>陈晓雯</t>
  </si>
  <si>
    <t>孟文倩</t>
  </si>
  <si>
    <t>周鑫</t>
  </si>
  <si>
    <t>陈燕芬</t>
  </si>
  <si>
    <t>朱丹</t>
  </si>
  <si>
    <t>孟文博</t>
  </si>
  <si>
    <t>吴畏</t>
  </si>
  <si>
    <t>许晖</t>
  </si>
  <si>
    <t>闫欣然</t>
  </si>
  <si>
    <t>成冰</t>
  </si>
  <si>
    <t>方鹏程</t>
  </si>
  <si>
    <t>空白卷</t>
  </si>
  <si>
    <t>成家坤</t>
  </si>
  <si>
    <t>成翼宁</t>
  </si>
  <si>
    <t>阮韶雯</t>
  </si>
  <si>
    <t>阮杨</t>
  </si>
  <si>
    <t>夏安娜</t>
  </si>
  <si>
    <t>王明璠文物管理所</t>
  </si>
  <si>
    <t>A12</t>
  </si>
  <si>
    <t>刘倩</t>
  </si>
  <si>
    <t>朱虹</t>
  </si>
  <si>
    <t>左春兴</t>
  </si>
  <si>
    <t>金梅玲</t>
  </si>
  <si>
    <t>吴汉梅</t>
  </si>
  <si>
    <t>富水湖风景区管委会</t>
  </si>
  <si>
    <t>A13</t>
  </si>
  <si>
    <t>成相楠</t>
  </si>
  <si>
    <t>吴远娇子</t>
  </si>
  <si>
    <t>胡佳乐</t>
  </si>
  <si>
    <t>王超</t>
  </si>
  <si>
    <t>刘坤</t>
  </si>
  <si>
    <t>蔡妍妍</t>
  </si>
  <si>
    <t>叶远青</t>
  </si>
  <si>
    <t>陈添</t>
  </si>
  <si>
    <t>汪洋</t>
  </si>
  <si>
    <t>邓斌</t>
  </si>
  <si>
    <t>许善标</t>
  </si>
  <si>
    <t>陈浩</t>
  </si>
  <si>
    <t>通山县人力资源和社会保障局</t>
  </si>
  <si>
    <t>通山县人力资源和社会保障局下属事业单位</t>
  </si>
  <si>
    <t>A14</t>
  </si>
  <si>
    <t>孔杰</t>
  </si>
  <si>
    <t>华茜</t>
  </si>
  <si>
    <t>阮菲</t>
  </si>
  <si>
    <t>王晓思</t>
  </si>
  <si>
    <t>罗伟琦</t>
  </si>
  <si>
    <t>邵丽乔</t>
  </si>
  <si>
    <t>吴蔚</t>
  </si>
  <si>
    <t>王淦</t>
  </si>
  <si>
    <t>张颖</t>
  </si>
  <si>
    <t>解佩瑶</t>
  </si>
  <si>
    <t>焦文英</t>
  </si>
  <si>
    <t>熊晓</t>
  </si>
  <si>
    <t>徐丹橘</t>
  </si>
  <si>
    <t>朱丽芳</t>
  </si>
  <si>
    <t>朱梓琪</t>
  </si>
  <si>
    <t>王雨帘</t>
  </si>
  <si>
    <t>郭颂</t>
  </si>
  <si>
    <t>陈淑芳</t>
  </si>
  <si>
    <t>朱伟</t>
  </si>
  <si>
    <t>刘卓</t>
  </si>
  <si>
    <t>余艳婷</t>
  </si>
  <si>
    <t>石楚宏</t>
  </si>
  <si>
    <t>王来弟</t>
  </si>
  <si>
    <t>朱美军</t>
  </si>
  <si>
    <t>汪雨婕</t>
  </si>
  <si>
    <t>葛振山</t>
  </si>
  <si>
    <t>九宫山国家级自然保护区管委会</t>
  </si>
  <si>
    <t>科学研究所</t>
  </si>
  <si>
    <t>A16</t>
  </si>
  <si>
    <t>谢志星</t>
  </si>
  <si>
    <t>徐龙</t>
  </si>
  <si>
    <t>吴诗钱</t>
  </si>
  <si>
    <t>吴思诺</t>
  </si>
  <si>
    <t>曹敏泉</t>
  </si>
  <si>
    <t>程诗敏</t>
  </si>
  <si>
    <t>成汝曦</t>
  </si>
  <si>
    <t>陈杰俊</t>
  </si>
  <si>
    <t>谢燮</t>
  </si>
  <si>
    <t>西圩口管理站</t>
  </si>
  <si>
    <t>A17</t>
  </si>
  <si>
    <t>成茜</t>
  </si>
  <si>
    <t>邓泉彪</t>
  </si>
  <si>
    <t>谭振哲</t>
  </si>
  <si>
    <t>焦峰</t>
  </si>
  <si>
    <t>王陆玲</t>
  </si>
  <si>
    <t>聂育运</t>
  </si>
  <si>
    <t>刘斌超</t>
  </si>
  <si>
    <t>徐坤</t>
  </si>
  <si>
    <t>科经局</t>
  </si>
  <si>
    <t>中小企业服务中心</t>
  </si>
  <si>
    <t>A18</t>
  </si>
  <si>
    <t>梅贤钦</t>
  </si>
  <si>
    <t>成娜</t>
  </si>
  <si>
    <t>张作为</t>
  </si>
  <si>
    <t>刘洁</t>
  </si>
  <si>
    <t>通山县水利和湖泊局</t>
  </si>
  <si>
    <t>乡镇水利管理站</t>
  </si>
  <si>
    <t>A19</t>
  </si>
  <si>
    <t>黄经纬</t>
  </si>
  <si>
    <t>王霞</t>
  </si>
  <si>
    <t>刘彬彬</t>
  </si>
  <si>
    <t>阮祖胜</t>
  </si>
  <si>
    <t>左晓晖</t>
  </si>
  <si>
    <t>孙启宁</t>
  </si>
  <si>
    <t>曹诗敏</t>
  </si>
  <si>
    <t>黄素</t>
  </si>
  <si>
    <t>程安</t>
  </si>
  <si>
    <t>王九五</t>
  </si>
  <si>
    <t>陈川</t>
  </si>
  <si>
    <t>陈坚</t>
  </si>
  <si>
    <t>柯文磊</t>
  </si>
  <si>
    <t>邓澜</t>
  </si>
  <si>
    <t>农村饮用水安全管理服务中心</t>
  </si>
  <si>
    <t>A20</t>
  </si>
  <si>
    <t>张奇</t>
  </si>
  <si>
    <t>张乐民</t>
  </si>
  <si>
    <t>林火祥</t>
  </si>
  <si>
    <t>李慧</t>
  </si>
  <si>
    <t>阮哲</t>
  </si>
  <si>
    <t>邓坤宁</t>
  </si>
  <si>
    <t>陈宇城</t>
  </si>
  <si>
    <t>通山县发展和改革局</t>
  </si>
  <si>
    <t>通山县发展和改革局下属事业单位</t>
  </si>
  <si>
    <t>A21</t>
  </si>
  <si>
    <t>高歌</t>
  </si>
  <si>
    <t>朱凯</t>
  </si>
  <si>
    <t>李仪</t>
  </si>
  <si>
    <t>洪明镜</t>
  </si>
  <si>
    <t>张洋</t>
  </si>
  <si>
    <t>焦映</t>
  </si>
  <si>
    <t>黄文刚</t>
  </si>
  <si>
    <t>宋建霆</t>
  </si>
  <si>
    <t>张晶</t>
  </si>
  <si>
    <t>徐奇峰</t>
  </si>
  <si>
    <t>庞迪</t>
  </si>
  <si>
    <t>阮想</t>
  </si>
  <si>
    <t>通山县信访局</t>
  </si>
  <si>
    <t>群众信访接待服务中心</t>
  </si>
  <si>
    <t>A22</t>
  </si>
  <si>
    <t>盛策</t>
  </si>
  <si>
    <t>程稀</t>
  </si>
  <si>
    <t>王奇</t>
  </si>
  <si>
    <t>戴先完</t>
  </si>
  <si>
    <t>吴誉晨</t>
  </si>
  <si>
    <t>肖一帆</t>
  </si>
  <si>
    <t>王子川</t>
  </si>
  <si>
    <t>陈淑珍</t>
  </si>
  <si>
    <t>夏韬</t>
  </si>
  <si>
    <t>通山县委政法委员会</t>
  </si>
  <si>
    <t>网格化管理中心</t>
  </si>
  <si>
    <t>A24</t>
  </si>
  <si>
    <t>张格格</t>
  </si>
  <si>
    <t>成家乐</t>
  </si>
  <si>
    <t>吴刚</t>
  </si>
  <si>
    <t>何玲</t>
  </si>
  <si>
    <t>涂辉</t>
  </si>
  <si>
    <t>刘依</t>
  </si>
  <si>
    <t>吉安邦</t>
  </si>
  <si>
    <t>张灏</t>
  </si>
  <si>
    <t>通山县经济局</t>
  </si>
  <si>
    <t>通山县城市经济调查队</t>
  </si>
  <si>
    <t>黄桔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</si>
</sst>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0.00_ "/>
  </numFmts>
  <fonts count="4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10"/>
      <name val="宋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8"/>
      <color theme="1"/>
      <name val="宋体"/>
      <charset val="134"/>
    </font>
    <font>
      <sz val="9"/>
      <color theme="1"/>
      <name val="宋体"/>
      <charset val="134"/>
    </font>
    <font>
      <b/>
      <sz val="10"/>
      <color theme="1"/>
      <name val="宋体"/>
      <charset val="134"/>
    </font>
    <font>
      <sz val="6"/>
      <color theme="1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sz val="7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5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5" fillId="18" borderId="9" applyNumberFormat="0" applyAlignment="0" applyProtection="0">
      <alignment vertical="center"/>
    </xf>
    <xf numFmtId="0" fontId="36" fillId="18" borderId="5" applyNumberFormat="0" applyAlignment="0" applyProtection="0">
      <alignment vertical="center"/>
    </xf>
    <xf numFmtId="0" fontId="37" fillId="20" borderId="10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3" fillId="0" borderId="0"/>
  </cellStyleXfs>
  <cellXfs count="5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0" fillId="0" borderId="0" xfId="0" applyNumberForma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77" fontId="0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77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14" fillId="2" borderId="1" xfId="49" applyNumberFormat="1" applyFont="1" applyFill="1" applyBorder="1" applyAlignment="1">
      <alignment horizontal="center" vertical="center" wrapText="1"/>
    </xf>
    <xf numFmtId="49" fontId="15" fillId="2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90"/>
  <sheetViews>
    <sheetView tabSelected="1" topLeftCell="A371" workbookViewId="0">
      <selection activeCell="T383" sqref="T383"/>
    </sheetView>
  </sheetViews>
  <sheetFormatPr defaultColWidth="9" defaultRowHeight="13.5"/>
  <cols>
    <col min="1" max="1" width="8.5" style="1" customWidth="1"/>
    <col min="2" max="2" width="9" style="1" customWidth="1"/>
    <col min="3" max="3" width="6.5" style="2" customWidth="1"/>
    <col min="4" max="4" width="6.125" style="2" customWidth="1"/>
    <col min="5" max="5" width="4.375" style="2" customWidth="1"/>
    <col min="6" max="6" width="8.125" style="2" customWidth="1"/>
    <col min="7" max="7" width="5" style="2" customWidth="1"/>
    <col min="8" max="8" width="10.125" style="3" customWidth="1"/>
    <col min="9" max="9" width="11.75" style="2" customWidth="1"/>
    <col min="10" max="10" width="7.75" style="2" customWidth="1"/>
    <col min="11" max="11" width="8.125" style="2" customWidth="1"/>
    <col min="12" max="12" width="5.375" style="2" customWidth="1"/>
    <col min="13" max="13" width="8.625" style="2" customWidth="1"/>
    <col min="14" max="14" width="5.875" style="4" customWidth="1"/>
    <col min="15" max="15" width="5.125" style="2" customWidth="1"/>
    <col min="16" max="16" width="10.625" style="2" customWidth="1"/>
    <col min="17" max="16384" width="9" style="2"/>
  </cols>
  <sheetData>
    <row r="1" ht="39" customHeight="1" spans="1:15">
      <c r="A1" s="5" t="s">
        <v>0</v>
      </c>
      <c r="B1" s="5"/>
      <c r="C1" s="5"/>
      <c r="D1" s="5"/>
      <c r="E1" s="5"/>
      <c r="F1" s="5"/>
      <c r="G1" s="5"/>
      <c r="H1" s="6"/>
      <c r="I1" s="5"/>
      <c r="J1" s="5"/>
      <c r="K1" s="5"/>
      <c r="L1" s="5"/>
      <c r="M1" s="5"/>
      <c r="N1" s="5"/>
      <c r="O1" s="5"/>
    </row>
    <row r="2" ht="42" customHeight="1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25" t="s">
        <v>12</v>
      </c>
      <c r="M2" s="26" t="s">
        <v>13</v>
      </c>
      <c r="N2" s="27" t="s">
        <v>14</v>
      </c>
      <c r="O2" s="7" t="s">
        <v>15</v>
      </c>
    </row>
    <row r="3" ht="20" customHeight="1" spans="1:16">
      <c r="A3" s="8" t="s">
        <v>16</v>
      </c>
      <c r="B3" s="8" t="s">
        <v>17</v>
      </c>
      <c r="C3" s="9" t="s">
        <v>18</v>
      </c>
      <c r="D3" s="10" t="s">
        <v>19</v>
      </c>
      <c r="E3" s="11" t="s">
        <v>20</v>
      </c>
      <c r="F3" s="12" t="s">
        <v>21</v>
      </c>
      <c r="G3" s="13" t="s">
        <v>22</v>
      </c>
      <c r="H3" s="14">
        <v>42232601113</v>
      </c>
      <c r="I3" s="28" t="s">
        <v>23</v>
      </c>
      <c r="J3" s="29">
        <v>94.9</v>
      </c>
      <c r="K3" s="29">
        <v>108</v>
      </c>
      <c r="L3" s="30"/>
      <c r="M3" s="31">
        <f>(J3+K3)/2*2/3+L3</f>
        <v>67.6333333333333</v>
      </c>
      <c r="N3" s="32">
        <v>1</v>
      </c>
      <c r="O3" s="11" t="s">
        <v>24</v>
      </c>
      <c r="P3" s="33"/>
    </row>
    <row r="4" ht="20" customHeight="1" spans="1:16">
      <c r="A4" s="15"/>
      <c r="B4" s="15"/>
      <c r="C4" s="9" t="s">
        <v>18</v>
      </c>
      <c r="D4" s="10" t="s">
        <v>25</v>
      </c>
      <c r="E4" s="11" t="s">
        <v>26</v>
      </c>
      <c r="F4" s="12" t="s">
        <v>21</v>
      </c>
      <c r="G4" s="13" t="s">
        <v>27</v>
      </c>
      <c r="H4" s="14">
        <v>42232601112</v>
      </c>
      <c r="I4" s="28" t="s">
        <v>23</v>
      </c>
      <c r="J4" s="29">
        <v>91</v>
      </c>
      <c r="K4" s="29">
        <v>109.8</v>
      </c>
      <c r="L4" s="30"/>
      <c r="M4" s="31">
        <f t="shared" ref="M4:M67" si="0">(J4+K4)/2*2/3+L4</f>
        <v>66.9333333333333</v>
      </c>
      <c r="N4" s="32">
        <v>2</v>
      </c>
      <c r="O4" s="11" t="s">
        <v>24</v>
      </c>
      <c r="P4" s="33"/>
    </row>
    <row r="5" ht="20" customHeight="1" spans="1:16">
      <c r="A5" s="15"/>
      <c r="B5" s="15"/>
      <c r="C5" s="9" t="s">
        <v>18</v>
      </c>
      <c r="D5" s="10" t="s">
        <v>28</v>
      </c>
      <c r="E5" s="11" t="s">
        <v>20</v>
      </c>
      <c r="F5" s="12" t="s">
        <v>21</v>
      </c>
      <c r="G5" s="13" t="s">
        <v>29</v>
      </c>
      <c r="H5" s="14">
        <v>42232601111</v>
      </c>
      <c r="I5" s="28" t="s">
        <v>23</v>
      </c>
      <c r="J5" s="29">
        <v>85</v>
      </c>
      <c r="K5" s="29">
        <v>111.2</v>
      </c>
      <c r="L5" s="30"/>
      <c r="M5" s="31">
        <f t="shared" si="0"/>
        <v>65.4</v>
      </c>
      <c r="N5" s="32">
        <v>3</v>
      </c>
      <c r="O5" s="11" t="s">
        <v>24</v>
      </c>
      <c r="P5" s="33"/>
    </row>
    <row r="6" ht="20" customHeight="1" spans="1:16">
      <c r="A6" s="15"/>
      <c r="B6" s="15"/>
      <c r="C6" s="9" t="s">
        <v>18</v>
      </c>
      <c r="D6" s="10" t="s">
        <v>30</v>
      </c>
      <c r="E6" s="11" t="s">
        <v>20</v>
      </c>
      <c r="F6" s="12" t="s">
        <v>21</v>
      </c>
      <c r="G6" s="13" t="s">
        <v>31</v>
      </c>
      <c r="H6" s="14">
        <v>42232601108</v>
      </c>
      <c r="I6" s="28" t="s">
        <v>23</v>
      </c>
      <c r="J6" s="29">
        <v>84.2</v>
      </c>
      <c r="K6" s="29">
        <v>110.6</v>
      </c>
      <c r="L6" s="30"/>
      <c r="M6" s="31">
        <f t="shared" si="0"/>
        <v>64.9333333333333</v>
      </c>
      <c r="N6" s="32">
        <v>4</v>
      </c>
      <c r="O6" s="11" t="s">
        <v>24</v>
      </c>
      <c r="P6" s="34"/>
    </row>
    <row r="7" ht="20" customHeight="1" spans="1:16">
      <c r="A7" s="15"/>
      <c r="B7" s="15"/>
      <c r="C7" s="9" t="s">
        <v>18</v>
      </c>
      <c r="D7" s="10" t="s">
        <v>32</v>
      </c>
      <c r="E7" s="11" t="s">
        <v>20</v>
      </c>
      <c r="F7" s="12" t="s">
        <v>21</v>
      </c>
      <c r="G7" s="13" t="s">
        <v>33</v>
      </c>
      <c r="H7" s="14">
        <v>42232601107</v>
      </c>
      <c r="I7" s="28" t="s">
        <v>23</v>
      </c>
      <c r="J7" s="29">
        <v>72.5</v>
      </c>
      <c r="K7" s="29">
        <v>111.9</v>
      </c>
      <c r="L7" s="30"/>
      <c r="M7" s="31">
        <f t="shared" si="0"/>
        <v>61.4666666666667</v>
      </c>
      <c r="N7" s="32">
        <v>5</v>
      </c>
      <c r="O7" s="11" t="s">
        <v>24</v>
      </c>
      <c r="P7" s="33"/>
    </row>
    <row r="8" ht="20" customHeight="1" spans="1:16">
      <c r="A8" s="15"/>
      <c r="B8" s="15"/>
      <c r="C8" s="9" t="s">
        <v>18</v>
      </c>
      <c r="D8" s="10" t="s">
        <v>34</v>
      </c>
      <c r="E8" s="11" t="s">
        <v>20</v>
      </c>
      <c r="F8" s="12" t="s">
        <v>21</v>
      </c>
      <c r="G8" s="13" t="s">
        <v>35</v>
      </c>
      <c r="H8" s="14">
        <v>42232601115</v>
      </c>
      <c r="I8" s="28" t="s">
        <v>23</v>
      </c>
      <c r="J8" s="29">
        <v>81.1</v>
      </c>
      <c r="K8" s="29">
        <v>97.2</v>
      </c>
      <c r="L8" s="30"/>
      <c r="M8" s="31">
        <f t="shared" si="0"/>
        <v>59.4333333333333</v>
      </c>
      <c r="N8" s="32">
        <v>6</v>
      </c>
      <c r="O8" s="11" t="s">
        <v>24</v>
      </c>
      <c r="P8" s="33"/>
    </row>
    <row r="9" ht="20" customHeight="1" spans="1:16">
      <c r="A9" s="15"/>
      <c r="B9" s="15"/>
      <c r="C9" s="16" t="s">
        <v>18</v>
      </c>
      <c r="D9" s="17" t="s">
        <v>36</v>
      </c>
      <c r="E9" s="18" t="s">
        <v>20</v>
      </c>
      <c r="F9" s="19" t="s">
        <v>21</v>
      </c>
      <c r="G9" s="20" t="s">
        <v>37</v>
      </c>
      <c r="H9" s="21">
        <v>42232601106</v>
      </c>
      <c r="I9" s="35" t="s">
        <v>23</v>
      </c>
      <c r="J9" s="36">
        <v>86.6</v>
      </c>
      <c r="K9" s="36">
        <v>84.8</v>
      </c>
      <c r="L9" s="37"/>
      <c r="M9" s="38">
        <f t="shared" si="0"/>
        <v>57.1333333333333</v>
      </c>
      <c r="N9" s="39">
        <v>7</v>
      </c>
      <c r="O9" s="18" t="s">
        <v>24</v>
      </c>
      <c r="P9" s="34"/>
    </row>
    <row r="10" ht="20" customHeight="1" spans="1:16">
      <c r="A10" s="15"/>
      <c r="B10" s="15"/>
      <c r="C10" s="16" t="s">
        <v>18</v>
      </c>
      <c r="D10" s="17" t="s">
        <v>38</v>
      </c>
      <c r="E10" s="18" t="s">
        <v>20</v>
      </c>
      <c r="F10" s="19" t="s">
        <v>21</v>
      </c>
      <c r="G10" s="20" t="s">
        <v>39</v>
      </c>
      <c r="H10" s="21">
        <v>42232601116</v>
      </c>
      <c r="I10" s="35" t="s">
        <v>23</v>
      </c>
      <c r="J10" s="36">
        <v>71.4</v>
      </c>
      <c r="K10" s="36">
        <v>98.1</v>
      </c>
      <c r="L10" s="37"/>
      <c r="M10" s="38">
        <f t="shared" si="0"/>
        <v>56.5</v>
      </c>
      <c r="N10" s="39">
        <v>8</v>
      </c>
      <c r="O10" s="18" t="s">
        <v>24</v>
      </c>
      <c r="P10" s="33"/>
    </row>
    <row r="11" ht="20" customHeight="1" spans="1:16">
      <c r="A11" s="15"/>
      <c r="B11" s="15"/>
      <c r="C11" s="16" t="s">
        <v>18</v>
      </c>
      <c r="D11" s="17" t="s">
        <v>40</v>
      </c>
      <c r="E11" s="18" t="s">
        <v>20</v>
      </c>
      <c r="F11" s="19" t="s">
        <v>21</v>
      </c>
      <c r="G11" s="20" t="s">
        <v>41</v>
      </c>
      <c r="H11" s="21">
        <v>42232601117</v>
      </c>
      <c r="I11" s="35" t="s">
        <v>23</v>
      </c>
      <c r="J11" s="36">
        <v>64</v>
      </c>
      <c r="K11" s="36">
        <v>101.8</v>
      </c>
      <c r="L11" s="37"/>
      <c r="M11" s="38">
        <f t="shared" si="0"/>
        <v>55.2666666666667</v>
      </c>
      <c r="N11" s="39">
        <v>9</v>
      </c>
      <c r="O11" s="18" t="s">
        <v>24</v>
      </c>
      <c r="P11" s="33"/>
    </row>
    <row r="12" ht="20" customHeight="1" spans="1:16">
      <c r="A12" s="15"/>
      <c r="B12" s="15"/>
      <c r="C12" s="16" t="s">
        <v>18</v>
      </c>
      <c r="D12" s="17" t="s">
        <v>42</v>
      </c>
      <c r="E12" s="18" t="s">
        <v>20</v>
      </c>
      <c r="F12" s="19" t="s">
        <v>21</v>
      </c>
      <c r="G12" s="20" t="s">
        <v>43</v>
      </c>
      <c r="H12" s="21">
        <v>42232601118</v>
      </c>
      <c r="I12" s="35" t="s">
        <v>23</v>
      </c>
      <c r="J12" s="36">
        <v>68</v>
      </c>
      <c r="K12" s="36">
        <v>96.1</v>
      </c>
      <c r="L12" s="37"/>
      <c r="M12" s="38">
        <f t="shared" si="0"/>
        <v>54.7</v>
      </c>
      <c r="N12" s="39">
        <v>10</v>
      </c>
      <c r="O12" s="18" t="s">
        <v>24</v>
      </c>
      <c r="P12" s="34"/>
    </row>
    <row r="13" ht="20" customHeight="1" spans="1:16">
      <c r="A13" s="15"/>
      <c r="B13" s="15"/>
      <c r="C13" s="16" t="s">
        <v>18</v>
      </c>
      <c r="D13" s="17" t="s">
        <v>44</v>
      </c>
      <c r="E13" s="18" t="s">
        <v>20</v>
      </c>
      <c r="F13" s="19" t="s">
        <v>21</v>
      </c>
      <c r="G13" s="20" t="s">
        <v>45</v>
      </c>
      <c r="H13" s="21">
        <v>42232601110</v>
      </c>
      <c r="I13" s="35" t="s">
        <v>23</v>
      </c>
      <c r="J13" s="36">
        <v>56.5</v>
      </c>
      <c r="K13" s="36">
        <v>101.9</v>
      </c>
      <c r="L13" s="37"/>
      <c r="M13" s="38">
        <f t="shared" si="0"/>
        <v>52.8</v>
      </c>
      <c r="N13" s="39">
        <v>11</v>
      </c>
      <c r="O13" s="18" t="s">
        <v>24</v>
      </c>
      <c r="P13" s="33"/>
    </row>
    <row r="14" ht="20" customHeight="1" spans="1:16">
      <c r="A14" s="15"/>
      <c r="B14" s="15"/>
      <c r="C14" s="16" t="s">
        <v>18</v>
      </c>
      <c r="D14" s="17" t="s">
        <v>46</v>
      </c>
      <c r="E14" s="18" t="s">
        <v>20</v>
      </c>
      <c r="F14" s="19" t="s">
        <v>21</v>
      </c>
      <c r="G14" s="20" t="s">
        <v>47</v>
      </c>
      <c r="H14" s="21">
        <v>42232601114</v>
      </c>
      <c r="I14" s="35" t="s">
        <v>23</v>
      </c>
      <c r="J14" s="36">
        <v>0</v>
      </c>
      <c r="K14" s="36">
        <v>0</v>
      </c>
      <c r="L14" s="37"/>
      <c r="M14" s="38">
        <f t="shared" si="0"/>
        <v>0</v>
      </c>
      <c r="N14" s="39">
        <v>12</v>
      </c>
      <c r="O14" s="18" t="s">
        <v>48</v>
      </c>
      <c r="P14" s="34"/>
    </row>
    <row r="15" ht="20" customHeight="1" spans="1:16">
      <c r="A15" s="22"/>
      <c r="B15" s="22"/>
      <c r="C15" s="16" t="s">
        <v>18</v>
      </c>
      <c r="D15" s="17" t="s">
        <v>49</v>
      </c>
      <c r="E15" s="18" t="s">
        <v>20</v>
      </c>
      <c r="F15" s="19" t="s">
        <v>21</v>
      </c>
      <c r="G15" s="20" t="s">
        <v>50</v>
      </c>
      <c r="H15" s="21">
        <v>42232601109</v>
      </c>
      <c r="I15" s="35" t="s">
        <v>23</v>
      </c>
      <c r="J15" s="36">
        <v>0</v>
      </c>
      <c r="K15" s="36">
        <v>0</v>
      </c>
      <c r="L15" s="37"/>
      <c r="M15" s="38">
        <f t="shared" si="0"/>
        <v>0</v>
      </c>
      <c r="N15" s="39">
        <v>13</v>
      </c>
      <c r="O15" s="18" t="s">
        <v>48</v>
      </c>
      <c r="P15" s="34"/>
    </row>
    <row r="16" ht="20" customHeight="1" spans="1:16">
      <c r="A16" s="8" t="s">
        <v>51</v>
      </c>
      <c r="B16" s="8" t="s">
        <v>52</v>
      </c>
      <c r="C16" s="9" t="s">
        <v>53</v>
      </c>
      <c r="D16" s="10" t="s">
        <v>54</v>
      </c>
      <c r="E16" s="11" t="s">
        <v>20</v>
      </c>
      <c r="F16" s="23" t="s">
        <v>55</v>
      </c>
      <c r="G16" s="13" t="s">
        <v>56</v>
      </c>
      <c r="H16" s="14">
        <v>42232601023</v>
      </c>
      <c r="I16" s="28" t="s">
        <v>57</v>
      </c>
      <c r="J16" s="29">
        <v>88.6</v>
      </c>
      <c r="K16" s="29">
        <v>105.2</v>
      </c>
      <c r="L16" s="30"/>
      <c r="M16" s="31">
        <f t="shared" si="0"/>
        <v>64.6</v>
      </c>
      <c r="N16" s="32">
        <v>1</v>
      </c>
      <c r="O16" s="11" t="s">
        <v>24</v>
      </c>
      <c r="P16" s="33"/>
    </row>
    <row r="17" ht="20" customHeight="1" spans="1:16">
      <c r="A17" s="15"/>
      <c r="B17" s="15"/>
      <c r="C17" s="9" t="s">
        <v>53</v>
      </c>
      <c r="D17" s="10" t="s">
        <v>58</v>
      </c>
      <c r="E17" s="11" t="s">
        <v>20</v>
      </c>
      <c r="F17" s="23" t="s">
        <v>59</v>
      </c>
      <c r="G17" s="13" t="s">
        <v>60</v>
      </c>
      <c r="H17" s="14">
        <v>42232600902</v>
      </c>
      <c r="I17" s="28" t="s">
        <v>57</v>
      </c>
      <c r="J17" s="29">
        <v>95.6</v>
      </c>
      <c r="K17" s="29">
        <v>85</v>
      </c>
      <c r="L17" s="30"/>
      <c r="M17" s="31">
        <f t="shared" si="0"/>
        <v>60.2</v>
      </c>
      <c r="N17" s="32">
        <v>2</v>
      </c>
      <c r="O17" s="11" t="s">
        <v>24</v>
      </c>
      <c r="P17" s="34"/>
    </row>
    <row r="18" ht="20" customHeight="1" spans="1:16">
      <c r="A18" s="15"/>
      <c r="B18" s="15"/>
      <c r="C18" s="9" t="s">
        <v>53</v>
      </c>
      <c r="D18" s="10" t="s">
        <v>61</v>
      </c>
      <c r="E18" s="11" t="s">
        <v>26</v>
      </c>
      <c r="F18" s="23" t="s">
        <v>59</v>
      </c>
      <c r="G18" s="13" t="s">
        <v>62</v>
      </c>
      <c r="H18" s="14">
        <v>42232600901</v>
      </c>
      <c r="I18" s="28" t="s">
        <v>57</v>
      </c>
      <c r="J18" s="29">
        <v>75.5</v>
      </c>
      <c r="K18" s="29">
        <v>100.8</v>
      </c>
      <c r="L18" s="30"/>
      <c r="M18" s="31">
        <f t="shared" si="0"/>
        <v>58.7666666666667</v>
      </c>
      <c r="N18" s="32">
        <v>3</v>
      </c>
      <c r="O18" s="11" t="s">
        <v>24</v>
      </c>
      <c r="P18" s="33"/>
    </row>
    <row r="19" ht="20" customHeight="1" spans="1:16">
      <c r="A19" s="15"/>
      <c r="B19" s="15"/>
      <c r="C19" s="16" t="s">
        <v>53</v>
      </c>
      <c r="D19" s="17" t="s">
        <v>63</v>
      </c>
      <c r="E19" s="18" t="s">
        <v>26</v>
      </c>
      <c r="F19" s="24" t="s">
        <v>59</v>
      </c>
      <c r="G19" s="20" t="s">
        <v>64</v>
      </c>
      <c r="H19" s="21">
        <v>42232600926</v>
      </c>
      <c r="I19" s="35" t="s">
        <v>57</v>
      </c>
      <c r="J19" s="36">
        <v>63.3</v>
      </c>
      <c r="K19" s="36">
        <v>87.7</v>
      </c>
      <c r="L19" s="37"/>
      <c r="M19" s="38">
        <f t="shared" si="0"/>
        <v>50.3333333333333</v>
      </c>
      <c r="N19" s="39">
        <v>4</v>
      </c>
      <c r="O19" s="18" t="s">
        <v>24</v>
      </c>
      <c r="P19" s="33"/>
    </row>
    <row r="20" ht="20" customHeight="1" spans="1:16">
      <c r="A20" s="15"/>
      <c r="B20" s="15"/>
      <c r="C20" s="16" t="s">
        <v>53</v>
      </c>
      <c r="D20" s="17" t="s">
        <v>65</v>
      </c>
      <c r="E20" s="18" t="s">
        <v>26</v>
      </c>
      <c r="F20" s="24" t="s">
        <v>59</v>
      </c>
      <c r="G20" s="20" t="s">
        <v>66</v>
      </c>
      <c r="H20" s="21">
        <v>42232600903</v>
      </c>
      <c r="I20" s="35" t="s">
        <v>57</v>
      </c>
      <c r="J20" s="36">
        <v>58.5</v>
      </c>
      <c r="K20" s="36">
        <v>89.4</v>
      </c>
      <c r="L20" s="37"/>
      <c r="M20" s="38">
        <f t="shared" si="0"/>
        <v>49.3</v>
      </c>
      <c r="N20" s="39">
        <v>5</v>
      </c>
      <c r="O20" s="18" t="s">
        <v>24</v>
      </c>
      <c r="P20" s="33"/>
    </row>
    <row r="21" ht="20" customHeight="1" spans="1:16">
      <c r="A21" s="15"/>
      <c r="B21" s="15"/>
      <c r="C21" s="16" t="s">
        <v>53</v>
      </c>
      <c r="D21" s="17" t="s">
        <v>67</v>
      </c>
      <c r="E21" s="18" t="s">
        <v>26</v>
      </c>
      <c r="F21" s="24" t="s">
        <v>59</v>
      </c>
      <c r="G21" s="20" t="s">
        <v>68</v>
      </c>
      <c r="H21" s="21">
        <v>42232600920</v>
      </c>
      <c r="I21" s="35" t="s">
        <v>57</v>
      </c>
      <c r="J21" s="36">
        <v>0</v>
      </c>
      <c r="K21" s="36">
        <v>0</v>
      </c>
      <c r="L21" s="37"/>
      <c r="M21" s="38">
        <f t="shared" si="0"/>
        <v>0</v>
      </c>
      <c r="N21" s="39">
        <v>6</v>
      </c>
      <c r="O21" s="18" t="s">
        <v>48</v>
      </c>
      <c r="P21" s="33"/>
    </row>
    <row r="22" ht="20" customHeight="1" spans="1:16">
      <c r="A22" s="15"/>
      <c r="B22" s="22"/>
      <c r="C22" s="16" t="s">
        <v>53</v>
      </c>
      <c r="D22" s="17" t="s">
        <v>69</v>
      </c>
      <c r="E22" s="18" t="s">
        <v>26</v>
      </c>
      <c r="F22" s="19" t="s">
        <v>21</v>
      </c>
      <c r="G22" s="20" t="s">
        <v>66</v>
      </c>
      <c r="H22" s="21">
        <v>42232601103</v>
      </c>
      <c r="I22" s="35" t="s">
        <v>57</v>
      </c>
      <c r="J22" s="36">
        <v>0</v>
      </c>
      <c r="K22" s="36">
        <v>0</v>
      </c>
      <c r="L22" s="37"/>
      <c r="M22" s="38">
        <f t="shared" si="0"/>
        <v>0</v>
      </c>
      <c r="N22" s="39">
        <v>7</v>
      </c>
      <c r="O22" s="18" t="s">
        <v>48</v>
      </c>
      <c r="P22" s="33"/>
    </row>
    <row r="23" ht="20" customHeight="1" spans="1:16">
      <c r="A23" s="15"/>
      <c r="B23" s="8" t="s">
        <v>52</v>
      </c>
      <c r="C23" s="9" t="s">
        <v>70</v>
      </c>
      <c r="D23" s="10" t="s">
        <v>71</v>
      </c>
      <c r="E23" s="11" t="s">
        <v>20</v>
      </c>
      <c r="F23" s="12" t="s">
        <v>21</v>
      </c>
      <c r="G23" s="13" t="s">
        <v>72</v>
      </c>
      <c r="H23" s="14">
        <v>42232601121</v>
      </c>
      <c r="I23" s="28" t="s">
        <v>23</v>
      </c>
      <c r="J23" s="29">
        <v>93.7</v>
      </c>
      <c r="K23" s="29">
        <v>117.2</v>
      </c>
      <c r="L23" s="30"/>
      <c r="M23" s="31">
        <f t="shared" si="0"/>
        <v>70.3</v>
      </c>
      <c r="N23" s="32">
        <v>1</v>
      </c>
      <c r="O23" s="11" t="s">
        <v>24</v>
      </c>
      <c r="P23" s="33"/>
    </row>
    <row r="24" ht="20" customHeight="1" spans="1:16">
      <c r="A24" s="15"/>
      <c r="B24" s="15"/>
      <c r="C24" s="9" t="s">
        <v>70</v>
      </c>
      <c r="D24" s="10" t="s">
        <v>73</v>
      </c>
      <c r="E24" s="11" t="s">
        <v>26</v>
      </c>
      <c r="F24" s="12" t="s">
        <v>21</v>
      </c>
      <c r="G24" s="13" t="s">
        <v>68</v>
      </c>
      <c r="H24" s="14">
        <v>42232601120</v>
      </c>
      <c r="I24" s="28" t="s">
        <v>23</v>
      </c>
      <c r="J24" s="29">
        <v>87.1</v>
      </c>
      <c r="K24" s="29">
        <v>117</v>
      </c>
      <c r="L24" s="30"/>
      <c r="M24" s="31">
        <f t="shared" si="0"/>
        <v>68.0333333333333</v>
      </c>
      <c r="N24" s="32">
        <v>2</v>
      </c>
      <c r="O24" s="11" t="s">
        <v>24</v>
      </c>
      <c r="P24" s="33"/>
    </row>
    <row r="25" ht="20" customHeight="1" spans="1:16">
      <c r="A25" s="15"/>
      <c r="B25" s="15"/>
      <c r="C25" s="9" t="s">
        <v>70</v>
      </c>
      <c r="D25" s="10" t="s">
        <v>74</v>
      </c>
      <c r="E25" s="11" t="s">
        <v>20</v>
      </c>
      <c r="F25" s="12" t="s">
        <v>21</v>
      </c>
      <c r="G25" s="13" t="s">
        <v>75</v>
      </c>
      <c r="H25" s="14">
        <v>42232601119</v>
      </c>
      <c r="I25" s="28" t="s">
        <v>23</v>
      </c>
      <c r="J25" s="29">
        <v>86</v>
      </c>
      <c r="K25" s="29">
        <v>112</v>
      </c>
      <c r="L25" s="30"/>
      <c r="M25" s="31">
        <f t="shared" si="0"/>
        <v>66</v>
      </c>
      <c r="N25" s="32">
        <v>3</v>
      </c>
      <c r="O25" s="11" t="s">
        <v>24</v>
      </c>
      <c r="P25" s="33"/>
    </row>
    <row r="26" ht="20" customHeight="1" spans="1:16">
      <c r="A26" s="15"/>
      <c r="B26" s="15"/>
      <c r="C26" s="9" t="s">
        <v>70</v>
      </c>
      <c r="D26" s="10" t="s">
        <v>76</v>
      </c>
      <c r="E26" s="11" t="s">
        <v>20</v>
      </c>
      <c r="F26" s="12" t="s">
        <v>21</v>
      </c>
      <c r="G26" s="13" t="s">
        <v>77</v>
      </c>
      <c r="H26" s="14">
        <v>42232601122</v>
      </c>
      <c r="I26" s="28" t="s">
        <v>23</v>
      </c>
      <c r="J26" s="29">
        <v>91.1</v>
      </c>
      <c r="K26" s="29">
        <v>106.9</v>
      </c>
      <c r="L26" s="30"/>
      <c r="M26" s="31">
        <f t="shared" si="0"/>
        <v>66</v>
      </c>
      <c r="N26" s="32">
        <v>3</v>
      </c>
      <c r="O26" s="11" t="s">
        <v>24</v>
      </c>
      <c r="P26" s="34"/>
    </row>
    <row r="27" ht="20" customHeight="1" spans="1:16">
      <c r="A27" s="15"/>
      <c r="B27" s="15"/>
      <c r="C27" s="16" t="s">
        <v>70</v>
      </c>
      <c r="D27" s="17" t="s">
        <v>78</v>
      </c>
      <c r="E27" s="18" t="s">
        <v>20</v>
      </c>
      <c r="F27" s="19" t="s">
        <v>79</v>
      </c>
      <c r="G27" s="20" t="s">
        <v>68</v>
      </c>
      <c r="H27" s="21">
        <v>42232601320</v>
      </c>
      <c r="I27" s="35" t="s">
        <v>23</v>
      </c>
      <c r="J27" s="36">
        <v>0</v>
      </c>
      <c r="K27" s="36">
        <v>0</v>
      </c>
      <c r="L27" s="37"/>
      <c r="M27" s="38">
        <f t="shared" si="0"/>
        <v>0</v>
      </c>
      <c r="N27" s="39">
        <v>5</v>
      </c>
      <c r="O27" s="18" t="s">
        <v>48</v>
      </c>
      <c r="P27" s="33"/>
    </row>
    <row r="28" ht="20" customHeight="1" spans="1:16">
      <c r="A28" s="15"/>
      <c r="B28" s="15"/>
      <c r="C28" s="16" t="s">
        <v>70</v>
      </c>
      <c r="D28" s="17" t="s">
        <v>80</v>
      </c>
      <c r="E28" s="18" t="s">
        <v>20</v>
      </c>
      <c r="F28" s="19" t="s">
        <v>21</v>
      </c>
      <c r="G28" s="20" t="s">
        <v>81</v>
      </c>
      <c r="H28" s="21">
        <v>42232601105</v>
      </c>
      <c r="I28" s="35" t="s">
        <v>23</v>
      </c>
      <c r="J28" s="36">
        <v>0</v>
      </c>
      <c r="K28" s="36">
        <v>0</v>
      </c>
      <c r="L28" s="37"/>
      <c r="M28" s="38">
        <f t="shared" si="0"/>
        <v>0</v>
      </c>
      <c r="N28" s="39">
        <v>6</v>
      </c>
      <c r="O28" s="18" t="s">
        <v>48</v>
      </c>
      <c r="P28" s="33"/>
    </row>
    <row r="29" ht="20" customHeight="1" spans="1:16">
      <c r="A29" s="22"/>
      <c r="B29" s="22"/>
      <c r="C29" s="16" t="s">
        <v>70</v>
      </c>
      <c r="D29" s="17" t="s">
        <v>82</v>
      </c>
      <c r="E29" s="18" t="s">
        <v>20</v>
      </c>
      <c r="F29" s="19" t="s">
        <v>83</v>
      </c>
      <c r="G29" s="20" t="s">
        <v>29</v>
      </c>
      <c r="H29" s="21">
        <v>42232601211</v>
      </c>
      <c r="I29" s="35" t="s">
        <v>23</v>
      </c>
      <c r="J29" s="36">
        <v>0</v>
      </c>
      <c r="K29" s="36">
        <v>0</v>
      </c>
      <c r="L29" s="37"/>
      <c r="M29" s="38">
        <f t="shared" si="0"/>
        <v>0</v>
      </c>
      <c r="N29" s="39">
        <v>7</v>
      </c>
      <c r="O29" s="18" t="s">
        <v>48</v>
      </c>
      <c r="P29" s="33"/>
    </row>
    <row r="30" ht="20" customHeight="1" spans="1:16">
      <c r="A30" s="8" t="s">
        <v>84</v>
      </c>
      <c r="B30" s="8" t="s">
        <v>85</v>
      </c>
      <c r="C30" s="9" t="s">
        <v>86</v>
      </c>
      <c r="D30" s="10" t="s">
        <v>87</v>
      </c>
      <c r="E30" s="11" t="s">
        <v>20</v>
      </c>
      <c r="F30" s="12" t="s">
        <v>21</v>
      </c>
      <c r="G30" s="13" t="s">
        <v>88</v>
      </c>
      <c r="H30" s="14">
        <v>42232601129</v>
      </c>
      <c r="I30" s="28" t="s">
        <v>23</v>
      </c>
      <c r="J30" s="29">
        <v>107.3</v>
      </c>
      <c r="K30" s="29">
        <v>118.6</v>
      </c>
      <c r="L30" s="30"/>
      <c r="M30" s="31">
        <f t="shared" si="0"/>
        <v>75.3</v>
      </c>
      <c r="N30" s="32">
        <v>1</v>
      </c>
      <c r="O30" s="11" t="s">
        <v>24</v>
      </c>
      <c r="P30" s="34"/>
    </row>
    <row r="31" ht="20" customHeight="1" spans="1:16">
      <c r="A31" s="15"/>
      <c r="B31" s="15"/>
      <c r="C31" s="9" t="s">
        <v>86</v>
      </c>
      <c r="D31" s="10" t="s">
        <v>89</v>
      </c>
      <c r="E31" s="11" t="s">
        <v>20</v>
      </c>
      <c r="F31" s="12" t="s">
        <v>21</v>
      </c>
      <c r="G31" s="13" t="s">
        <v>90</v>
      </c>
      <c r="H31" s="14">
        <v>42232601127</v>
      </c>
      <c r="I31" s="28" t="s">
        <v>23</v>
      </c>
      <c r="J31" s="29">
        <v>96.4</v>
      </c>
      <c r="K31" s="29">
        <v>114.4</v>
      </c>
      <c r="L31" s="30"/>
      <c r="M31" s="31">
        <f t="shared" si="0"/>
        <v>70.2666666666667</v>
      </c>
      <c r="N31" s="32">
        <v>2</v>
      </c>
      <c r="O31" s="11" t="s">
        <v>24</v>
      </c>
      <c r="P31" s="34"/>
    </row>
    <row r="32" ht="20" customHeight="1" spans="1:16">
      <c r="A32" s="15"/>
      <c r="B32" s="15"/>
      <c r="C32" s="9" t="s">
        <v>86</v>
      </c>
      <c r="D32" s="10" t="s">
        <v>91</v>
      </c>
      <c r="E32" s="11" t="s">
        <v>20</v>
      </c>
      <c r="F32" s="12" t="s">
        <v>83</v>
      </c>
      <c r="G32" s="13" t="s">
        <v>60</v>
      </c>
      <c r="H32" s="14">
        <v>42232601202</v>
      </c>
      <c r="I32" s="28" t="s">
        <v>23</v>
      </c>
      <c r="J32" s="29">
        <v>90.9</v>
      </c>
      <c r="K32" s="29">
        <v>112.7</v>
      </c>
      <c r="L32" s="30"/>
      <c r="M32" s="31">
        <f t="shared" si="0"/>
        <v>67.8666666666667</v>
      </c>
      <c r="N32" s="32">
        <v>3</v>
      </c>
      <c r="O32" s="11" t="s">
        <v>24</v>
      </c>
      <c r="P32" s="33"/>
    </row>
    <row r="33" ht="20" customHeight="1" spans="1:16">
      <c r="A33" s="15"/>
      <c r="B33" s="15"/>
      <c r="C33" s="9" t="s">
        <v>86</v>
      </c>
      <c r="D33" s="10" t="s">
        <v>92</v>
      </c>
      <c r="E33" s="11" t="s">
        <v>26</v>
      </c>
      <c r="F33" s="12" t="s">
        <v>21</v>
      </c>
      <c r="G33" s="13" t="s">
        <v>56</v>
      </c>
      <c r="H33" s="14">
        <v>42232601123</v>
      </c>
      <c r="I33" s="28" t="s">
        <v>23</v>
      </c>
      <c r="J33" s="29">
        <v>86.6</v>
      </c>
      <c r="K33" s="29">
        <v>114.8</v>
      </c>
      <c r="L33" s="30"/>
      <c r="M33" s="31">
        <f t="shared" si="0"/>
        <v>67.1333333333333</v>
      </c>
      <c r="N33" s="32">
        <v>4</v>
      </c>
      <c r="O33" s="11" t="s">
        <v>24</v>
      </c>
      <c r="P33" s="33"/>
    </row>
    <row r="34" ht="20" customHeight="1" spans="1:16">
      <c r="A34" s="15"/>
      <c r="B34" s="15"/>
      <c r="C34" s="9" t="s">
        <v>86</v>
      </c>
      <c r="D34" s="10" t="s">
        <v>93</v>
      </c>
      <c r="E34" s="11" t="s">
        <v>20</v>
      </c>
      <c r="F34" s="12" t="s">
        <v>83</v>
      </c>
      <c r="G34" s="13" t="s">
        <v>33</v>
      </c>
      <c r="H34" s="14">
        <v>42232601207</v>
      </c>
      <c r="I34" s="28" t="s">
        <v>23</v>
      </c>
      <c r="J34" s="29">
        <v>89.5</v>
      </c>
      <c r="K34" s="29">
        <v>106.4</v>
      </c>
      <c r="L34" s="30"/>
      <c r="M34" s="31">
        <f t="shared" si="0"/>
        <v>65.3</v>
      </c>
      <c r="N34" s="32">
        <v>5</v>
      </c>
      <c r="O34" s="11" t="s">
        <v>24</v>
      </c>
      <c r="P34" s="34"/>
    </row>
    <row r="35" ht="20" customHeight="1" spans="1:16">
      <c r="A35" s="15"/>
      <c r="B35" s="15"/>
      <c r="C35" s="9" t="s">
        <v>86</v>
      </c>
      <c r="D35" s="10" t="s">
        <v>94</v>
      </c>
      <c r="E35" s="11" t="s">
        <v>26</v>
      </c>
      <c r="F35" s="12" t="s">
        <v>21</v>
      </c>
      <c r="G35" s="13" t="s">
        <v>95</v>
      </c>
      <c r="H35" s="14">
        <v>42232601124</v>
      </c>
      <c r="I35" s="28" t="s">
        <v>23</v>
      </c>
      <c r="J35" s="29">
        <v>89.1</v>
      </c>
      <c r="K35" s="29">
        <v>105.3</v>
      </c>
      <c r="L35" s="30"/>
      <c r="M35" s="31">
        <f t="shared" si="0"/>
        <v>64.8</v>
      </c>
      <c r="N35" s="32">
        <v>6</v>
      </c>
      <c r="O35" s="11" t="s">
        <v>24</v>
      </c>
      <c r="P35" s="33"/>
    </row>
    <row r="36" ht="20" customHeight="1" spans="1:16">
      <c r="A36" s="15"/>
      <c r="B36" s="15"/>
      <c r="C36" s="16" t="s">
        <v>86</v>
      </c>
      <c r="D36" s="17" t="s">
        <v>96</v>
      </c>
      <c r="E36" s="18" t="s">
        <v>20</v>
      </c>
      <c r="F36" s="19" t="s">
        <v>83</v>
      </c>
      <c r="G36" s="20" t="s">
        <v>62</v>
      </c>
      <c r="H36" s="21">
        <v>42232601201</v>
      </c>
      <c r="I36" s="35" t="s">
        <v>23</v>
      </c>
      <c r="J36" s="36">
        <v>86.8</v>
      </c>
      <c r="K36" s="36">
        <v>100.7</v>
      </c>
      <c r="L36" s="37"/>
      <c r="M36" s="38">
        <f t="shared" si="0"/>
        <v>62.5</v>
      </c>
      <c r="N36" s="39">
        <v>7</v>
      </c>
      <c r="O36" s="18" t="s">
        <v>24</v>
      </c>
      <c r="P36" s="34"/>
    </row>
    <row r="37" ht="20" customHeight="1" spans="1:16">
      <c r="A37" s="15"/>
      <c r="B37" s="15"/>
      <c r="C37" s="16" t="s">
        <v>86</v>
      </c>
      <c r="D37" s="17" t="s">
        <v>97</v>
      </c>
      <c r="E37" s="18" t="s">
        <v>20</v>
      </c>
      <c r="F37" s="19" t="s">
        <v>83</v>
      </c>
      <c r="G37" s="20" t="s">
        <v>37</v>
      </c>
      <c r="H37" s="21">
        <v>42232601206</v>
      </c>
      <c r="I37" s="35" t="s">
        <v>23</v>
      </c>
      <c r="J37" s="36">
        <v>77.5</v>
      </c>
      <c r="K37" s="36">
        <v>103.1</v>
      </c>
      <c r="L37" s="37"/>
      <c r="M37" s="38">
        <f t="shared" si="0"/>
        <v>60.2</v>
      </c>
      <c r="N37" s="39">
        <v>8</v>
      </c>
      <c r="O37" s="18" t="s">
        <v>24</v>
      </c>
      <c r="P37" s="33"/>
    </row>
    <row r="38" ht="20" customHeight="1" spans="1:16">
      <c r="A38" s="15"/>
      <c r="B38" s="15"/>
      <c r="C38" s="16" t="s">
        <v>86</v>
      </c>
      <c r="D38" s="17" t="s">
        <v>98</v>
      </c>
      <c r="E38" s="18" t="s">
        <v>20</v>
      </c>
      <c r="F38" s="19" t="s">
        <v>83</v>
      </c>
      <c r="G38" s="20" t="s">
        <v>45</v>
      </c>
      <c r="H38" s="21">
        <v>42232601210</v>
      </c>
      <c r="I38" s="35" t="s">
        <v>23</v>
      </c>
      <c r="J38" s="36">
        <v>73.5</v>
      </c>
      <c r="K38" s="36">
        <v>106.8</v>
      </c>
      <c r="L38" s="37"/>
      <c r="M38" s="38">
        <f t="shared" si="0"/>
        <v>60.1</v>
      </c>
      <c r="N38" s="39">
        <v>9</v>
      </c>
      <c r="O38" s="18" t="s">
        <v>24</v>
      </c>
      <c r="P38" s="33"/>
    </row>
    <row r="39" ht="20" customHeight="1" spans="1:16">
      <c r="A39" s="15"/>
      <c r="B39" s="15"/>
      <c r="C39" s="16" t="s">
        <v>86</v>
      </c>
      <c r="D39" s="17" t="s">
        <v>99</v>
      </c>
      <c r="E39" s="18" t="s">
        <v>20</v>
      </c>
      <c r="F39" s="19" t="s">
        <v>21</v>
      </c>
      <c r="G39" s="20" t="s">
        <v>100</v>
      </c>
      <c r="H39" s="21">
        <v>42232601128</v>
      </c>
      <c r="I39" s="35" t="s">
        <v>23</v>
      </c>
      <c r="J39" s="36">
        <v>71.5</v>
      </c>
      <c r="K39" s="36">
        <v>107</v>
      </c>
      <c r="L39" s="37"/>
      <c r="M39" s="38">
        <f t="shared" si="0"/>
        <v>59.5</v>
      </c>
      <c r="N39" s="39">
        <v>10</v>
      </c>
      <c r="O39" s="18" t="s">
        <v>24</v>
      </c>
      <c r="P39" s="34"/>
    </row>
    <row r="40" ht="20" customHeight="1" spans="1:16">
      <c r="A40" s="15"/>
      <c r="B40" s="15"/>
      <c r="C40" s="16" t="s">
        <v>86</v>
      </c>
      <c r="D40" s="17" t="s">
        <v>101</v>
      </c>
      <c r="E40" s="18" t="s">
        <v>26</v>
      </c>
      <c r="F40" s="19" t="s">
        <v>83</v>
      </c>
      <c r="G40" s="20" t="s">
        <v>66</v>
      </c>
      <c r="H40" s="21">
        <v>42232601203</v>
      </c>
      <c r="I40" s="35" t="s">
        <v>23</v>
      </c>
      <c r="J40" s="36">
        <v>71.8</v>
      </c>
      <c r="K40" s="36">
        <v>104.5</v>
      </c>
      <c r="L40" s="37"/>
      <c r="M40" s="38">
        <f t="shared" si="0"/>
        <v>58.7666666666667</v>
      </c>
      <c r="N40" s="39">
        <v>11</v>
      </c>
      <c r="O40" s="18" t="s">
        <v>24</v>
      </c>
      <c r="P40" s="33"/>
    </row>
    <row r="41" ht="20" customHeight="1" spans="1:16">
      <c r="A41" s="15"/>
      <c r="B41" s="15"/>
      <c r="C41" s="16" t="s">
        <v>86</v>
      </c>
      <c r="D41" s="17" t="s">
        <v>102</v>
      </c>
      <c r="E41" s="18" t="s">
        <v>20</v>
      </c>
      <c r="F41" s="19" t="s">
        <v>83</v>
      </c>
      <c r="G41" s="20" t="s">
        <v>50</v>
      </c>
      <c r="H41" s="21">
        <v>42232601209</v>
      </c>
      <c r="I41" s="35" t="s">
        <v>23</v>
      </c>
      <c r="J41" s="36">
        <v>57.2</v>
      </c>
      <c r="K41" s="36">
        <v>102.1</v>
      </c>
      <c r="L41" s="37"/>
      <c r="M41" s="38">
        <f t="shared" si="0"/>
        <v>53.1</v>
      </c>
      <c r="N41" s="39">
        <v>12</v>
      </c>
      <c r="O41" s="18" t="s">
        <v>24</v>
      </c>
      <c r="P41" s="33"/>
    </row>
    <row r="42" ht="20" customHeight="1" spans="1:16">
      <c r="A42" s="15"/>
      <c r="B42" s="15"/>
      <c r="C42" s="16" t="s">
        <v>86</v>
      </c>
      <c r="D42" s="17" t="s">
        <v>103</v>
      </c>
      <c r="E42" s="18" t="s">
        <v>20</v>
      </c>
      <c r="F42" s="19" t="s">
        <v>83</v>
      </c>
      <c r="G42" s="20" t="s">
        <v>31</v>
      </c>
      <c r="H42" s="21">
        <v>42232601208</v>
      </c>
      <c r="I42" s="35" t="s">
        <v>23</v>
      </c>
      <c r="J42" s="36">
        <v>56.2</v>
      </c>
      <c r="K42" s="36">
        <v>102.8</v>
      </c>
      <c r="L42" s="37"/>
      <c r="M42" s="38">
        <f t="shared" si="0"/>
        <v>53</v>
      </c>
      <c r="N42" s="39">
        <v>13</v>
      </c>
      <c r="O42" s="18" t="s">
        <v>24</v>
      </c>
      <c r="P42" s="33"/>
    </row>
    <row r="43" ht="20" customHeight="1" spans="1:16">
      <c r="A43" s="8" t="s">
        <v>84</v>
      </c>
      <c r="B43" s="8" t="s">
        <v>85</v>
      </c>
      <c r="C43" s="16" t="s">
        <v>86</v>
      </c>
      <c r="D43" s="17" t="s">
        <v>104</v>
      </c>
      <c r="E43" s="18" t="s">
        <v>20</v>
      </c>
      <c r="F43" s="19" t="s">
        <v>83</v>
      </c>
      <c r="G43" s="20" t="s">
        <v>81</v>
      </c>
      <c r="H43" s="21">
        <v>42232601205</v>
      </c>
      <c r="I43" s="35" t="s">
        <v>23</v>
      </c>
      <c r="J43" s="36">
        <v>60.2</v>
      </c>
      <c r="K43" s="36">
        <v>90.9</v>
      </c>
      <c r="L43" s="37"/>
      <c r="M43" s="38">
        <f t="shared" si="0"/>
        <v>50.3666666666667</v>
      </c>
      <c r="N43" s="39">
        <v>14</v>
      </c>
      <c r="O43" s="18" t="s">
        <v>24</v>
      </c>
      <c r="P43" s="34"/>
    </row>
    <row r="44" ht="20" customHeight="1" spans="1:16">
      <c r="A44" s="15"/>
      <c r="B44" s="15"/>
      <c r="C44" s="16" t="s">
        <v>86</v>
      </c>
      <c r="D44" s="17" t="s">
        <v>105</v>
      </c>
      <c r="E44" s="18" t="s">
        <v>20</v>
      </c>
      <c r="F44" s="19" t="s">
        <v>21</v>
      </c>
      <c r="G44" s="20" t="s">
        <v>64</v>
      </c>
      <c r="H44" s="21">
        <v>42232601126</v>
      </c>
      <c r="I44" s="35" t="s">
        <v>23</v>
      </c>
      <c r="J44" s="36">
        <v>45</v>
      </c>
      <c r="K44" s="36">
        <v>99.8</v>
      </c>
      <c r="L44" s="37"/>
      <c r="M44" s="38">
        <f t="shared" si="0"/>
        <v>48.2666666666667</v>
      </c>
      <c r="N44" s="39">
        <v>15</v>
      </c>
      <c r="O44" s="18" t="s">
        <v>24</v>
      </c>
      <c r="P44" s="33"/>
    </row>
    <row r="45" ht="20" customHeight="1" spans="1:16">
      <c r="A45" s="15"/>
      <c r="B45" s="15"/>
      <c r="C45" s="16" t="s">
        <v>86</v>
      </c>
      <c r="D45" s="17" t="s">
        <v>106</v>
      </c>
      <c r="E45" s="18" t="s">
        <v>20</v>
      </c>
      <c r="F45" s="19" t="s">
        <v>21</v>
      </c>
      <c r="G45" s="20" t="s">
        <v>107</v>
      </c>
      <c r="H45" s="21">
        <v>42232601125</v>
      </c>
      <c r="I45" s="35" t="s">
        <v>23</v>
      </c>
      <c r="J45" s="36">
        <v>58.8</v>
      </c>
      <c r="K45" s="36">
        <v>82</v>
      </c>
      <c r="L45" s="37"/>
      <c r="M45" s="38">
        <f t="shared" si="0"/>
        <v>46.9333333333333</v>
      </c>
      <c r="N45" s="39">
        <v>16</v>
      </c>
      <c r="O45" s="18" t="s">
        <v>24</v>
      </c>
      <c r="P45" s="33"/>
    </row>
    <row r="46" ht="20" customHeight="1" spans="1:16">
      <c r="A46" s="15"/>
      <c r="B46" s="15"/>
      <c r="C46" s="16" t="s">
        <v>86</v>
      </c>
      <c r="D46" s="17" t="s">
        <v>108</v>
      </c>
      <c r="E46" s="18" t="s">
        <v>20</v>
      </c>
      <c r="F46" s="19" t="s">
        <v>83</v>
      </c>
      <c r="G46" s="20" t="s">
        <v>109</v>
      </c>
      <c r="H46" s="21">
        <v>42232601204</v>
      </c>
      <c r="I46" s="35" t="s">
        <v>23</v>
      </c>
      <c r="J46" s="36">
        <v>47.9</v>
      </c>
      <c r="K46" s="36">
        <v>89.9</v>
      </c>
      <c r="L46" s="37"/>
      <c r="M46" s="38">
        <f t="shared" si="0"/>
        <v>45.9333333333333</v>
      </c>
      <c r="N46" s="39">
        <v>17</v>
      </c>
      <c r="O46" s="18" t="s">
        <v>24</v>
      </c>
      <c r="P46" s="33"/>
    </row>
    <row r="47" ht="20" customHeight="1" spans="1:16">
      <c r="A47" s="15"/>
      <c r="B47" s="15"/>
      <c r="C47" s="16" t="s">
        <v>86</v>
      </c>
      <c r="D47" s="17" t="s">
        <v>110</v>
      </c>
      <c r="E47" s="18" t="s">
        <v>20</v>
      </c>
      <c r="F47" s="19" t="s">
        <v>21</v>
      </c>
      <c r="G47" s="20" t="s">
        <v>111</v>
      </c>
      <c r="H47" s="21">
        <v>42232601130</v>
      </c>
      <c r="I47" s="35" t="s">
        <v>23</v>
      </c>
      <c r="J47" s="36">
        <v>58.6</v>
      </c>
      <c r="K47" s="36">
        <v>74.7</v>
      </c>
      <c r="L47" s="37"/>
      <c r="M47" s="38">
        <f t="shared" si="0"/>
        <v>44.4333333333333</v>
      </c>
      <c r="N47" s="39">
        <v>18</v>
      </c>
      <c r="O47" s="18" t="s">
        <v>24</v>
      </c>
      <c r="P47" s="34"/>
    </row>
    <row r="48" ht="20" customHeight="1" spans="1:16">
      <c r="A48" s="8" t="s">
        <v>112</v>
      </c>
      <c r="B48" s="8" t="s">
        <v>113</v>
      </c>
      <c r="C48" s="9" t="s">
        <v>114</v>
      </c>
      <c r="D48" s="10" t="s">
        <v>115</v>
      </c>
      <c r="E48" s="11" t="s">
        <v>26</v>
      </c>
      <c r="F48" s="23" t="s">
        <v>116</v>
      </c>
      <c r="G48" s="13" t="s">
        <v>77</v>
      </c>
      <c r="H48" s="14">
        <v>42232600122</v>
      </c>
      <c r="I48" s="23" t="s">
        <v>117</v>
      </c>
      <c r="J48" s="29">
        <v>116.8</v>
      </c>
      <c r="K48" s="29">
        <v>112.1</v>
      </c>
      <c r="L48" s="30"/>
      <c r="M48" s="31">
        <f t="shared" si="0"/>
        <v>76.3</v>
      </c>
      <c r="N48" s="32">
        <v>1</v>
      </c>
      <c r="O48" s="11" t="s">
        <v>24</v>
      </c>
      <c r="P48" s="33"/>
    </row>
    <row r="49" ht="20" customHeight="1" spans="1:16">
      <c r="A49" s="15"/>
      <c r="B49" s="15"/>
      <c r="C49" s="9" t="s">
        <v>114</v>
      </c>
      <c r="D49" s="10" t="s">
        <v>118</v>
      </c>
      <c r="E49" s="11" t="s">
        <v>20</v>
      </c>
      <c r="F49" s="23" t="s">
        <v>116</v>
      </c>
      <c r="G49" s="13" t="s">
        <v>66</v>
      </c>
      <c r="H49" s="14">
        <v>42232600103</v>
      </c>
      <c r="I49" s="23" t="s">
        <v>117</v>
      </c>
      <c r="J49" s="29">
        <v>116.6</v>
      </c>
      <c r="K49" s="29">
        <v>108.5</v>
      </c>
      <c r="L49" s="30"/>
      <c r="M49" s="31">
        <f t="shared" si="0"/>
        <v>75.0333333333333</v>
      </c>
      <c r="N49" s="32">
        <v>2</v>
      </c>
      <c r="O49" s="11" t="s">
        <v>24</v>
      </c>
      <c r="P49" s="34"/>
    </row>
    <row r="50" ht="20" customHeight="1" spans="1:16">
      <c r="A50" s="15"/>
      <c r="B50" s="15"/>
      <c r="C50" s="9" t="s">
        <v>114</v>
      </c>
      <c r="D50" s="10" t="s">
        <v>119</v>
      </c>
      <c r="E50" s="11" t="s">
        <v>20</v>
      </c>
      <c r="F50" s="23" t="s">
        <v>120</v>
      </c>
      <c r="G50" s="13" t="s">
        <v>107</v>
      </c>
      <c r="H50" s="14">
        <v>42232600325</v>
      </c>
      <c r="I50" s="23" t="s">
        <v>117</v>
      </c>
      <c r="J50" s="29">
        <v>96.8</v>
      </c>
      <c r="K50" s="29">
        <v>112.6</v>
      </c>
      <c r="L50" s="30">
        <v>5</v>
      </c>
      <c r="M50" s="31">
        <f t="shared" si="0"/>
        <v>74.8</v>
      </c>
      <c r="N50" s="32">
        <v>3</v>
      </c>
      <c r="O50" s="11" t="s">
        <v>24</v>
      </c>
      <c r="P50" s="33"/>
    </row>
    <row r="51" ht="20" customHeight="1" spans="1:16">
      <c r="A51" s="15"/>
      <c r="B51" s="15"/>
      <c r="C51" s="16" t="s">
        <v>114</v>
      </c>
      <c r="D51" s="17" t="s">
        <v>121</v>
      </c>
      <c r="E51" s="18" t="s">
        <v>20</v>
      </c>
      <c r="F51" s="24" t="s">
        <v>116</v>
      </c>
      <c r="G51" s="20" t="s">
        <v>47</v>
      </c>
      <c r="H51" s="21">
        <v>42232600114</v>
      </c>
      <c r="I51" s="24" t="s">
        <v>117</v>
      </c>
      <c r="J51" s="36">
        <v>111.8</v>
      </c>
      <c r="K51" s="36">
        <v>112.5</v>
      </c>
      <c r="L51" s="37"/>
      <c r="M51" s="38">
        <f t="shared" si="0"/>
        <v>74.7666666666667</v>
      </c>
      <c r="N51" s="39">
        <v>4</v>
      </c>
      <c r="O51" s="18" t="s">
        <v>24</v>
      </c>
      <c r="P51" s="34"/>
    </row>
    <row r="52" ht="20" customHeight="1" spans="1:16">
      <c r="A52" s="15"/>
      <c r="B52" s="15"/>
      <c r="C52" s="16" t="s">
        <v>114</v>
      </c>
      <c r="D52" s="17" t="s">
        <v>122</v>
      </c>
      <c r="E52" s="18" t="s">
        <v>26</v>
      </c>
      <c r="F52" s="24" t="s">
        <v>123</v>
      </c>
      <c r="G52" s="20" t="s">
        <v>37</v>
      </c>
      <c r="H52" s="21">
        <v>42232600206</v>
      </c>
      <c r="I52" s="24" t="s">
        <v>117</v>
      </c>
      <c r="J52" s="36">
        <v>97.9</v>
      </c>
      <c r="K52" s="36">
        <v>110.1</v>
      </c>
      <c r="L52" s="37">
        <v>5</v>
      </c>
      <c r="M52" s="38">
        <f t="shared" si="0"/>
        <v>74.3333333333333</v>
      </c>
      <c r="N52" s="39">
        <v>5</v>
      </c>
      <c r="O52" s="18" t="s">
        <v>24</v>
      </c>
      <c r="P52" s="34"/>
    </row>
    <row r="53" ht="20" customHeight="1" spans="1:16">
      <c r="A53" s="15"/>
      <c r="B53" s="15"/>
      <c r="C53" s="16" t="s">
        <v>114</v>
      </c>
      <c r="D53" s="17" t="s">
        <v>124</v>
      </c>
      <c r="E53" s="18" t="s">
        <v>26</v>
      </c>
      <c r="F53" s="24" t="s">
        <v>116</v>
      </c>
      <c r="G53" s="20" t="s">
        <v>62</v>
      </c>
      <c r="H53" s="21">
        <v>42232600101</v>
      </c>
      <c r="I53" s="24" t="s">
        <v>117</v>
      </c>
      <c r="J53" s="36">
        <v>116.6</v>
      </c>
      <c r="K53" s="36">
        <v>105.4</v>
      </c>
      <c r="L53" s="37"/>
      <c r="M53" s="38">
        <f t="shared" si="0"/>
        <v>74</v>
      </c>
      <c r="N53" s="39">
        <v>6</v>
      </c>
      <c r="O53" s="18" t="s">
        <v>24</v>
      </c>
      <c r="P53" s="33"/>
    </row>
    <row r="54" ht="20" customHeight="1" spans="1:16">
      <c r="A54" s="15"/>
      <c r="B54" s="15"/>
      <c r="C54" s="16" t="s">
        <v>114</v>
      </c>
      <c r="D54" s="17" t="s">
        <v>125</v>
      </c>
      <c r="E54" s="18" t="s">
        <v>20</v>
      </c>
      <c r="F54" s="24" t="s">
        <v>123</v>
      </c>
      <c r="G54" s="20" t="s">
        <v>43</v>
      </c>
      <c r="H54" s="21">
        <v>42232600218</v>
      </c>
      <c r="I54" s="24" t="s">
        <v>117</v>
      </c>
      <c r="J54" s="36">
        <v>104.7</v>
      </c>
      <c r="K54" s="36">
        <v>115.5</v>
      </c>
      <c r="L54" s="37"/>
      <c r="M54" s="38">
        <f t="shared" si="0"/>
        <v>73.4</v>
      </c>
      <c r="N54" s="39">
        <v>7</v>
      </c>
      <c r="O54" s="18" t="s">
        <v>24</v>
      </c>
      <c r="P54" s="33"/>
    </row>
    <row r="55" ht="20" customHeight="1" spans="1:16">
      <c r="A55" s="15"/>
      <c r="B55" s="15"/>
      <c r="C55" s="16" t="s">
        <v>114</v>
      </c>
      <c r="D55" s="17" t="s">
        <v>126</v>
      </c>
      <c r="E55" s="18" t="s">
        <v>20</v>
      </c>
      <c r="F55" s="24" t="s">
        <v>116</v>
      </c>
      <c r="G55" s="20" t="s">
        <v>43</v>
      </c>
      <c r="H55" s="21">
        <v>42232600118</v>
      </c>
      <c r="I55" s="24" t="s">
        <v>117</v>
      </c>
      <c r="J55" s="36">
        <v>100.3</v>
      </c>
      <c r="K55" s="36">
        <v>119.4</v>
      </c>
      <c r="L55" s="37"/>
      <c r="M55" s="38">
        <f t="shared" si="0"/>
        <v>73.2333333333333</v>
      </c>
      <c r="N55" s="39">
        <v>8</v>
      </c>
      <c r="O55" s="18" t="s">
        <v>24</v>
      </c>
      <c r="P55" s="33"/>
    </row>
    <row r="56" ht="20" customHeight="1" spans="1:16">
      <c r="A56" s="15"/>
      <c r="B56" s="15"/>
      <c r="C56" s="16" t="s">
        <v>114</v>
      </c>
      <c r="D56" s="17" t="s">
        <v>127</v>
      </c>
      <c r="E56" s="18" t="s">
        <v>20</v>
      </c>
      <c r="F56" s="24" t="s">
        <v>123</v>
      </c>
      <c r="G56" s="20" t="s">
        <v>72</v>
      </c>
      <c r="H56" s="21">
        <v>42232600221</v>
      </c>
      <c r="I56" s="24" t="s">
        <v>117</v>
      </c>
      <c r="J56" s="36">
        <v>107.7</v>
      </c>
      <c r="K56" s="36">
        <v>111.7</v>
      </c>
      <c r="L56" s="37"/>
      <c r="M56" s="38">
        <f t="shared" si="0"/>
        <v>73.1333333333333</v>
      </c>
      <c r="N56" s="39">
        <v>9</v>
      </c>
      <c r="O56" s="18" t="s">
        <v>24</v>
      </c>
      <c r="P56" s="33"/>
    </row>
    <row r="57" ht="20" customHeight="1" spans="1:16">
      <c r="A57" s="15"/>
      <c r="B57" s="15"/>
      <c r="C57" s="16" t="s">
        <v>114</v>
      </c>
      <c r="D57" s="17" t="s">
        <v>128</v>
      </c>
      <c r="E57" s="18" t="s">
        <v>26</v>
      </c>
      <c r="F57" s="24" t="s">
        <v>120</v>
      </c>
      <c r="G57" s="20" t="s">
        <v>50</v>
      </c>
      <c r="H57" s="21">
        <v>42232600309</v>
      </c>
      <c r="I57" s="24" t="s">
        <v>117</v>
      </c>
      <c r="J57" s="36">
        <v>102.1</v>
      </c>
      <c r="K57" s="36">
        <v>116.9</v>
      </c>
      <c r="L57" s="37"/>
      <c r="M57" s="38">
        <f t="shared" si="0"/>
        <v>73</v>
      </c>
      <c r="N57" s="39">
        <v>10</v>
      </c>
      <c r="O57" s="18" t="s">
        <v>24</v>
      </c>
      <c r="P57" s="33"/>
    </row>
    <row r="58" ht="20" customHeight="1" spans="1:16">
      <c r="A58" s="15"/>
      <c r="B58" s="15"/>
      <c r="C58" s="16" t="s">
        <v>114</v>
      </c>
      <c r="D58" s="17" t="s">
        <v>129</v>
      </c>
      <c r="E58" s="18" t="s">
        <v>26</v>
      </c>
      <c r="F58" s="24" t="s">
        <v>120</v>
      </c>
      <c r="G58" s="20" t="s">
        <v>45</v>
      </c>
      <c r="H58" s="21">
        <v>42232600310</v>
      </c>
      <c r="I58" s="24" t="s">
        <v>117</v>
      </c>
      <c r="J58" s="36">
        <v>102.6</v>
      </c>
      <c r="K58" s="36">
        <v>115.3</v>
      </c>
      <c r="L58" s="37"/>
      <c r="M58" s="38">
        <f t="shared" si="0"/>
        <v>72.6333333333333</v>
      </c>
      <c r="N58" s="39">
        <v>11</v>
      </c>
      <c r="O58" s="18" t="s">
        <v>24</v>
      </c>
      <c r="P58" s="33"/>
    </row>
    <row r="59" ht="20" customHeight="1" spans="1:16">
      <c r="A59" s="15"/>
      <c r="B59" s="15"/>
      <c r="C59" s="16" t="s">
        <v>114</v>
      </c>
      <c r="D59" s="17" t="s">
        <v>130</v>
      </c>
      <c r="E59" s="18" t="s">
        <v>20</v>
      </c>
      <c r="F59" s="24" t="s">
        <v>123</v>
      </c>
      <c r="G59" s="20" t="s">
        <v>107</v>
      </c>
      <c r="H59" s="21">
        <v>42232600225</v>
      </c>
      <c r="I59" s="24" t="s">
        <v>117</v>
      </c>
      <c r="J59" s="36">
        <v>105.7</v>
      </c>
      <c r="K59" s="36">
        <v>110.5</v>
      </c>
      <c r="L59" s="37"/>
      <c r="M59" s="38">
        <f t="shared" si="0"/>
        <v>72.0666666666667</v>
      </c>
      <c r="N59" s="39">
        <v>12</v>
      </c>
      <c r="O59" s="18" t="s">
        <v>24</v>
      </c>
      <c r="P59" s="33"/>
    </row>
    <row r="60" ht="20" customHeight="1" spans="1:16">
      <c r="A60" s="15"/>
      <c r="B60" s="15"/>
      <c r="C60" s="16" t="s">
        <v>114</v>
      </c>
      <c r="D60" s="17" t="s">
        <v>131</v>
      </c>
      <c r="E60" s="18" t="s">
        <v>26</v>
      </c>
      <c r="F60" s="24" t="s">
        <v>123</v>
      </c>
      <c r="G60" s="20" t="s">
        <v>39</v>
      </c>
      <c r="H60" s="21">
        <v>42232600216</v>
      </c>
      <c r="I60" s="24" t="s">
        <v>117</v>
      </c>
      <c r="J60" s="36">
        <v>101.8</v>
      </c>
      <c r="K60" s="36">
        <v>114.3</v>
      </c>
      <c r="L60" s="37"/>
      <c r="M60" s="38">
        <f t="shared" si="0"/>
        <v>72.0333333333333</v>
      </c>
      <c r="N60" s="39">
        <v>13</v>
      </c>
      <c r="O60" s="18" t="s">
        <v>24</v>
      </c>
      <c r="P60" s="33"/>
    </row>
    <row r="61" ht="20" customHeight="1" spans="1:16">
      <c r="A61" s="15"/>
      <c r="B61" s="15"/>
      <c r="C61" s="16" t="s">
        <v>114</v>
      </c>
      <c r="D61" s="17" t="s">
        <v>132</v>
      </c>
      <c r="E61" s="18" t="s">
        <v>20</v>
      </c>
      <c r="F61" s="24" t="s">
        <v>123</v>
      </c>
      <c r="G61" s="20" t="s">
        <v>109</v>
      </c>
      <c r="H61" s="21">
        <v>42232600204</v>
      </c>
      <c r="I61" s="24" t="s">
        <v>117</v>
      </c>
      <c r="J61" s="36">
        <v>101</v>
      </c>
      <c r="K61" s="36">
        <v>114.4</v>
      </c>
      <c r="L61" s="37"/>
      <c r="M61" s="38">
        <f t="shared" si="0"/>
        <v>71.8</v>
      </c>
      <c r="N61" s="39">
        <v>14</v>
      </c>
      <c r="O61" s="18" t="s">
        <v>24</v>
      </c>
      <c r="P61" s="33"/>
    </row>
    <row r="62" ht="20" customHeight="1" spans="1:16">
      <c r="A62" s="15"/>
      <c r="B62" s="15"/>
      <c r="C62" s="16" t="s">
        <v>114</v>
      </c>
      <c r="D62" s="17" t="s">
        <v>133</v>
      </c>
      <c r="E62" s="18" t="s">
        <v>26</v>
      </c>
      <c r="F62" s="24" t="s">
        <v>116</v>
      </c>
      <c r="G62" s="20" t="s">
        <v>27</v>
      </c>
      <c r="H62" s="21">
        <v>42232600112</v>
      </c>
      <c r="I62" s="24" t="s">
        <v>117</v>
      </c>
      <c r="J62" s="36">
        <v>100.5</v>
      </c>
      <c r="K62" s="36">
        <v>114.5</v>
      </c>
      <c r="L62" s="37"/>
      <c r="M62" s="38">
        <f t="shared" si="0"/>
        <v>71.6666666666667</v>
      </c>
      <c r="N62" s="39">
        <v>15</v>
      </c>
      <c r="O62" s="18" t="s">
        <v>24</v>
      </c>
      <c r="P62" s="33"/>
    </row>
    <row r="63" ht="20" customHeight="1" spans="1:16">
      <c r="A63" s="15"/>
      <c r="B63" s="15"/>
      <c r="C63" s="16" t="s">
        <v>114</v>
      </c>
      <c r="D63" s="17" t="s">
        <v>134</v>
      </c>
      <c r="E63" s="18" t="s">
        <v>20</v>
      </c>
      <c r="F63" s="24" t="s">
        <v>120</v>
      </c>
      <c r="G63" s="20" t="s">
        <v>43</v>
      </c>
      <c r="H63" s="21">
        <v>42232600318</v>
      </c>
      <c r="I63" s="24" t="s">
        <v>117</v>
      </c>
      <c r="J63" s="36">
        <v>104.7</v>
      </c>
      <c r="K63" s="36">
        <v>110.2</v>
      </c>
      <c r="L63" s="37"/>
      <c r="M63" s="38">
        <f t="shared" si="0"/>
        <v>71.6333333333333</v>
      </c>
      <c r="N63" s="39">
        <v>16</v>
      </c>
      <c r="O63" s="18" t="s">
        <v>24</v>
      </c>
      <c r="P63" s="33"/>
    </row>
    <row r="64" ht="20" customHeight="1" spans="1:16">
      <c r="A64" s="15"/>
      <c r="B64" s="15"/>
      <c r="C64" s="16" t="s">
        <v>114</v>
      </c>
      <c r="D64" s="17" t="s">
        <v>135</v>
      </c>
      <c r="E64" s="18" t="s">
        <v>20</v>
      </c>
      <c r="F64" s="24" t="s">
        <v>116</v>
      </c>
      <c r="G64" s="20" t="s">
        <v>95</v>
      </c>
      <c r="H64" s="21">
        <v>42232600124</v>
      </c>
      <c r="I64" s="24" t="s">
        <v>117</v>
      </c>
      <c r="J64" s="36">
        <v>102.9</v>
      </c>
      <c r="K64" s="36">
        <v>111.4</v>
      </c>
      <c r="L64" s="37"/>
      <c r="M64" s="38">
        <f t="shared" si="0"/>
        <v>71.4333333333333</v>
      </c>
      <c r="N64" s="39">
        <v>17</v>
      </c>
      <c r="O64" s="18" t="s">
        <v>24</v>
      </c>
      <c r="P64" s="33"/>
    </row>
    <row r="65" ht="20" customHeight="1" spans="1:16">
      <c r="A65" s="15"/>
      <c r="B65" s="15"/>
      <c r="C65" s="16" t="s">
        <v>114</v>
      </c>
      <c r="D65" s="17" t="s">
        <v>136</v>
      </c>
      <c r="E65" s="18" t="s">
        <v>20</v>
      </c>
      <c r="F65" s="24" t="s">
        <v>123</v>
      </c>
      <c r="G65" s="20" t="s">
        <v>41</v>
      </c>
      <c r="H65" s="21">
        <v>42232600217</v>
      </c>
      <c r="I65" s="24" t="s">
        <v>117</v>
      </c>
      <c r="J65" s="36">
        <v>99.6</v>
      </c>
      <c r="K65" s="36">
        <v>114.1</v>
      </c>
      <c r="L65" s="37"/>
      <c r="M65" s="38">
        <f t="shared" si="0"/>
        <v>71.2333333333333</v>
      </c>
      <c r="N65" s="39">
        <v>18</v>
      </c>
      <c r="O65" s="18" t="s">
        <v>24</v>
      </c>
      <c r="P65" s="34"/>
    </row>
    <row r="66" ht="20" customHeight="1" spans="1:16">
      <c r="A66" s="15"/>
      <c r="B66" s="15"/>
      <c r="C66" s="16" t="s">
        <v>114</v>
      </c>
      <c r="D66" s="17" t="s">
        <v>137</v>
      </c>
      <c r="E66" s="18" t="s">
        <v>26</v>
      </c>
      <c r="F66" s="24" t="s">
        <v>120</v>
      </c>
      <c r="G66" s="20" t="s">
        <v>75</v>
      </c>
      <c r="H66" s="21">
        <v>42232600319</v>
      </c>
      <c r="I66" s="24" t="s">
        <v>117</v>
      </c>
      <c r="J66" s="36">
        <v>101.4</v>
      </c>
      <c r="K66" s="36">
        <v>112</v>
      </c>
      <c r="L66" s="37"/>
      <c r="M66" s="38">
        <f t="shared" si="0"/>
        <v>71.1333333333333</v>
      </c>
      <c r="N66" s="39">
        <v>19</v>
      </c>
      <c r="O66" s="18" t="s">
        <v>24</v>
      </c>
      <c r="P66" s="33"/>
    </row>
    <row r="67" ht="20" customHeight="1" spans="1:16">
      <c r="A67" s="15"/>
      <c r="B67" s="15"/>
      <c r="C67" s="16" t="s">
        <v>114</v>
      </c>
      <c r="D67" s="17" t="s">
        <v>138</v>
      </c>
      <c r="E67" s="18" t="s">
        <v>26</v>
      </c>
      <c r="F67" s="24" t="s">
        <v>116</v>
      </c>
      <c r="G67" s="20" t="s">
        <v>35</v>
      </c>
      <c r="H67" s="21">
        <v>42232600115</v>
      </c>
      <c r="I67" s="24" t="s">
        <v>117</v>
      </c>
      <c r="J67" s="36">
        <v>101.4</v>
      </c>
      <c r="K67" s="36">
        <v>111.8</v>
      </c>
      <c r="L67" s="37"/>
      <c r="M67" s="38">
        <f t="shared" si="0"/>
        <v>71.0666666666667</v>
      </c>
      <c r="N67" s="39">
        <v>20</v>
      </c>
      <c r="O67" s="18" t="s">
        <v>24</v>
      </c>
      <c r="P67" s="33"/>
    </row>
    <row r="68" ht="20" customHeight="1" spans="1:16">
      <c r="A68" s="15"/>
      <c r="B68" s="15"/>
      <c r="C68" s="16" t="s">
        <v>114</v>
      </c>
      <c r="D68" s="17" t="s">
        <v>139</v>
      </c>
      <c r="E68" s="18" t="s">
        <v>20</v>
      </c>
      <c r="F68" s="24" t="s">
        <v>123</v>
      </c>
      <c r="G68" s="20" t="s">
        <v>50</v>
      </c>
      <c r="H68" s="21">
        <v>42232600209</v>
      </c>
      <c r="I68" s="24" t="s">
        <v>117</v>
      </c>
      <c r="J68" s="36">
        <v>101.8</v>
      </c>
      <c r="K68" s="36">
        <v>111</v>
      </c>
      <c r="L68" s="37"/>
      <c r="M68" s="38">
        <f t="shared" ref="M68:M131" si="1">(J68+K68)/2*2/3+L68</f>
        <v>70.9333333333333</v>
      </c>
      <c r="N68" s="39">
        <v>21</v>
      </c>
      <c r="O68" s="18" t="s">
        <v>24</v>
      </c>
      <c r="P68" s="34"/>
    </row>
    <row r="69" ht="20" customHeight="1" spans="1:16">
      <c r="A69" s="15"/>
      <c r="B69" s="15"/>
      <c r="C69" s="16" t="s">
        <v>114</v>
      </c>
      <c r="D69" s="17" t="s">
        <v>140</v>
      </c>
      <c r="E69" s="18" t="s">
        <v>20</v>
      </c>
      <c r="F69" s="24" t="s">
        <v>123</v>
      </c>
      <c r="G69" s="20" t="s">
        <v>31</v>
      </c>
      <c r="H69" s="21">
        <v>42232600208</v>
      </c>
      <c r="I69" s="24" t="s">
        <v>117</v>
      </c>
      <c r="J69" s="36">
        <v>95.7</v>
      </c>
      <c r="K69" s="36">
        <v>116.7</v>
      </c>
      <c r="L69" s="37"/>
      <c r="M69" s="38">
        <f t="shared" si="1"/>
        <v>70.8</v>
      </c>
      <c r="N69" s="39">
        <v>22</v>
      </c>
      <c r="O69" s="18" t="s">
        <v>24</v>
      </c>
      <c r="P69" s="33"/>
    </row>
    <row r="70" ht="20" customHeight="1" spans="1:16">
      <c r="A70" s="15"/>
      <c r="B70" s="15"/>
      <c r="C70" s="16" t="s">
        <v>114</v>
      </c>
      <c r="D70" s="17" t="s">
        <v>141</v>
      </c>
      <c r="E70" s="18" t="s">
        <v>26</v>
      </c>
      <c r="F70" s="24" t="s">
        <v>116</v>
      </c>
      <c r="G70" s="20" t="s">
        <v>39</v>
      </c>
      <c r="H70" s="21">
        <v>42232600116</v>
      </c>
      <c r="I70" s="24" t="s">
        <v>117</v>
      </c>
      <c r="J70" s="36">
        <v>108.2</v>
      </c>
      <c r="K70" s="36">
        <v>104.1</v>
      </c>
      <c r="L70" s="37"/>
      <c r="M70" s="38">
        <f t="shared" si="1"/>
        <v>70.7666666666667</v>
      </c>
      <c r="N70" s="39">
        <v>23</v>
      </c>
      <c r="O70" s="18" t="s">
        <v>24</v>
      </c>
      <c r="P70" s="33"/>
    </row>
    <row r="71" ht="20" customHeight="1" spans="1:16">
      <c r="A71" s="15"/>
      <c r="B71" s="15"/>
      <c r="C71" s="16" t="s">
        <v>114</v>
      </c>
      <c r="D71" s="17" t="s">
        <v>142</v>
      </c>
      <c r="E71" s="18" t="s">
        <v>26</v>
      </c>
      <c r="F71" s="24" t="s">
        <v>120</v>
      </c>
      <c r="G71" s="20" t="s">
        <v>66</v>
      </c>
      <c r="H71" s="21">
        <v>42232600303</v>
      </c>
      <c r="I71" s="24" t="s">
        <v>117</v>
      </c>
      <c r="J71" s="36">
        <v>98</v>
      </c>
      <c r="K71" s="36">
        <v>114.3</v>
      </c>
      <c r="L71" s="37"/>
      <c r="M71" s="38">
        <f t="shared" si="1"/>
        <v>70.7666666666667</v>
      </c>
      <c r="N71" s="39">
        <v>24</v>
      </c>
      <c r="O71" s="18" t="s">
        <v>24</v>
      </c>
      <c r="P71" s="33"/>
    </row>
    <row r="72" ht="20" customHeight="1" spans="1:16">
      <c r="A72" s="15"/>
      <c r="B72" s="15"/>
      <c r="C72" s="16" t="s">
        <v>114</v>
      </c>
      <c r="D72" s="17" t="s">
        <v>143</v>
      </c>
      <c r="E72" s="18" t="s">
        <v>26</v>
      </c>
      <c r="F72" s="24" t="s">
        <v>123</v>
      </c>
      <c r="G72" s="20" t="s">
        <v>29</v>
      </c>
      <c r="H72" s="21">
        <v>42232600211</v>
      </c>
      <c r="I72" s="24" t="s">
        <v>117</v>
      </c>
      <c r="J72" s="36">
        <v>102.6</v>
      </c>
      <c r="K72" s="36">
        <v>108.9</v>
      </c>
      <c r="L72" s="37"/>
      <c r="M72" s="38">
        <f t="shared" si="1"/>
        <v>70.5</v>
      </c>
      <c r="N72" s="39">
        <v>25</v>
      </c>
      <c r="O72" s="18" t="s">
        <v>24</v>
      </c>
      <c r="P72" s="33"/>
    </row>
    <row r="73" ht="20" customHeight="1" spans="1:16">
      <c r="A73" s="15"/>
      <c r="B73" s="15"/>
      <c r="C73" s="16" t="s">
        <v>114</v>
      </c>
      <c r="D73" s="17" t="s">
        <v>144</v>
      </c>
      <c r="E73" s="18" t="s">
        <v>145</v>
      </c>
      <c r="F73" s="24" t="s">
        <v>123</v>
      </c>
      <c r="G73" s="20" t="s">
        <v>68</v>
      </c>
      <c r="H73" s="21">
        <v>42232600220</v>
      </c>
      <c r="I73" s="24" t="s">
        <v>117</v>
      </c>
      <c r="J73" s="36">
        <v>99.4</v>
      </c>
      <c r="K73" s="36">
        <v>112</v>
      </c>
      <c r="L73" s="37"/>
      <c r="M73" s="38">
        <f t="shared" si="1"/>
        <v>70.4666666666667</v>
      </c>
      <c r="N73" s="39">
        <v>26</v>
      </c>
      <c r="O73" s="18" t="s">
        <v>24</v>
      </c>
      <c r="P73" s="33"/>
    </row>
    <row r="74" ht="20" customHeight="1" spans="1:16">
      <c r="A74" s="15"/>
      <c r="B74" s="15"/>
      <c r="C74" s="16" t="s">
        <v>114</v>
      </c>
      <c r="D74" s="17" t="s">
        <v>146</v>
      </c>
      <c r="E74" s="18" t="s">
        <v>26</v>
      </c>
      <c r="F74" s="24" t="s">
        <v>116</v>
      </c>
      <c r="G74" s="20" t="s">
        <v>60</v>
      </c>
      <c r="H74" s="21">
        <v>42232600102</v>
      </c>
      <c r="I74" s="24" t="s">
        <v>117</v>
      </c>
      <c r="J74" s="36">
        <v>97</v>
      </c>
      <c r="K74" s="36">
        <v>113</v>
      </c>
      <c r="L74" s="37"/>
      <c r="M74" s="38">
        <f t="shared" si="1"/>
        <v>70</v>
      </c>
      <c r="N74" s="39">
        <v>27</v>
      </c>
      <c r="O74" s="18" t="s">
        <v>24</v>
      </c>
      <c r="P74" s="34"/>
    </row>
    <row r="75" ht="20" customHeight="1" spans="1:16">
      <c r="A75" s="15"/>
      <c r="B75" s="15"/>
      <c r="C75" s="16" t="s">
        <v>114</v>
      </c>
      <c r="D75" s="17" t="s">
        <v>147</v>
      </c>
      <c r="E75" s="18" t="s">
        <v>20</v>
      </c>
      <c r="F75" s="24" t="s">
        <v>120</v>
      </c>
      <c r="G75" s="20" t="s">
        <v>37</v>
      </c>
      <c r="H75" s="21">
        <v>42232600306</v>
      </c>
      <c r="I75" s="24" t="s">
        <v>117</v>
      </c>
      <c r="J75" s="36">
        <v>99.8</v>
      </c>
      <c r="K75" s="36">
        <v>110.1</v>
      </c>
      <c r="L75" s="37"/>
      <c r="M75" s="38">
        <f t="shared" si="1"/>
        <v>69.9666666666667</v>
      </c>
      <c r="N75" s="39">
        <v>28</v>
      </c>
      <c r="O75" s="18" t="s">
        <v>24</v>
      </c>
      <c r="P75" s="33"/>
    </row>
    <row r="76" ht="20" customHeight="1" spans="1:16">
      <c r="A76" s="15"/>
      <c r="B76" s="15"/>
      <c r="C76" s="16" t="s">
        <v>114</v>
      </c>
      <c r="D76" s="17" t="s">
        <v>148</v>
      </c>
      <c r="E76" s="18" t="s">
        <v>26</v>
      </c>
      <c r="F76" s="24" t="s">
        <v>116</v>
      </c>
      <c r="G76" s="20" t="s">
        <v>41</v>
      </c>
      <c r="H76" s="21">
        <v>42232600117</v>
      </c>
      <c r="I76" s="24" t="s">
        <v>117</v>
      </c>
      <c r="J76" s="36">
        <v>95.6</v>
      </c>
      <c r="K76" s="36">
        <v>112.2</v>
      </c>
      <c r="L76" s="37"/>
      <c r="M76" s="38">
        <f t="shared" si="1"/>
        <v>69.2666666666667</v>
      </c>
      <c r="N76" s="39">
        <v>29</v>
      </c>
      <c r="O76" s="18" t="s">
        <v>24</v>
      </c>
      <c r="P76" s="33"/>
    </row>
    <row r="77" ht="20" customHeight="1" spans="1:16">
      <c r="A77" s="15"/>
      <c r="B77" s="15"/>
      <c r="C77" s="16" t="s">
        <v>114</v>
      </c>
      <c r="D77" s="17" t="s">
        <v>149</v>
      </c>
      <c r="E77" s="18" t="s">
        <v>20</v>
      </c>
      <c r="F77" s="24" t="s">
        <v>123</v>
      </c>
      <c r="G77" s="20" t="s">
        <v>66</v>
      </c>
      <c r="H77" s="21">
        <v>42232600203</v>
      </c>
      <c r="I77" s="24" t="s">
        <v>117</v>
      </c>
      <c r="J77" s="36">
        <v>87.2</v>
      </c>
      <c r="K77" s="36">
        <v>120.5</v>
      </c>
      <c r="L77" s="37"/>
      <c r="M77" s="38">
        <f t="shared" si="1"/>
        <v>69.2333333333333</v>
      </c>
      <c r="N77" s="39">
        <v>30</v>
      </c>
      <c r="O77" s="18" t="s">
        <v>24</v>
      </c>
      <c r="P77" s="33"/>
    </row>
    <row r="78" ht="20" customHeight="1" spans="1:16">
      <c r="A78" s="15"/>
      <c r="B78" s="15"/>
      <c r="C78" s="16" t="s">
        <v>114</v>
      </c>
      <c r="D78" s="17" t="s">
        <v>150</v>
      </c>
      <c r="E78" s="18" t="s">
        <v>20</v>
      </c>
      <c r="F78" s="24" t="s">
        <v>120</v>
      </c>
      <c r="G78" s="20" t="s">
        <v>47</v>
      </c>
      <c r="H78" s="21">
        <v>42232600314</v>
      </c>
      <c r="I78" s="24" t="s">
        <v>117</v>
      </c>
      <c r="J78" s="36">
        <v>102.5</v>
      </c>
      <c r="K78" s="36">
        <v>103.9</v>
      </c>
      <c r="L78" s="37"/>
      <c r="M78" s="38">
        <f t="shared" si="1"/>
        <v>68.8</v>
      </c>
      <c r="N78" s="39">
        <v>31</v>
      </c>
      <c r="O78" s="18" t="s">
        <v>24</v>
      </c>
      <c r="P78" s="34"/>
    </row>
    <row r="79" ht="20" customHeight="1" spans="1:16">
      <c r="A79" s="15"/>
      <c r="B79" s="15"/>
      <c r="C79" s="16" t="s">
        <v>114</v>
      </c>
      <c r="D79" s="17" t="s">
        <v>151</v>
      </c>
      <c r="E79" s="18" t="s">
        <v>26</v>
      </c>
      <c r="F79" s="24" t="s">
        <v>123</v>
      </c>
      <c r="G79" s="20" t="s">
        <v>64</v>
      </c>
      <c r="H79" s="21">
        <v>42232600226</v>
      </c>
      <c r="I79" s="24" t="s">
        <v>117</v>
      </c>
      <c r="J79" s="36">
        <v>91.9</v>
      </c>
      <c r="K79" s="36">
        <v>114.1</v>
      </c>
      <c r="L79" s="37"/>
      <c r="M79" s="38">
        <f t="shared" si="1"/>
        <v>68.6666666666667</v>
      </c>
      <c r="N79" s="39">
        <v>32</v>
      </c>
      <c r="O79" s="18" t="s">
        <v>24</v>
      </c>
      <c r="P79" s="33"/>
    </row>
    <row r="80" ht="20" customHeight="1" spans="1:16">
      <c r="A80" s="15"/>
      <c r="B80" s="15"/>
      <c r="C80" s="16" t="s">
        <v>114</v>
      </c>
      <c r="D80" s="17" t="s">
        <v>152</v>
      </c>
      <c r="E80" s="18" t="s">
        <v>20</v>
      </c>
      <c r="F80" s="24" t="s">
        <v>123</v>
      </c>
      <c r="G80" s="20" t="s">
        <v>47</v>
      </c>
      <c r="H80" s="21">
        <v>42232600214</v>
      </c>
      <c r="I80" s="24" t="s">
        <v>117</v>
      </c>
      <c r="J80" s="36">
        <v>95.4</v>
      </c>
      <c r="K80" s="36">
        <v>110.2</v>
      </c>
      <c r="L80" s="37"/>
      <c r="M80" s="38">
        <f t="shared" si="1"/>
        <v>68.5333333333333</v>
      </c>
      <c r="N80" s="39">
        <v>33</v>
      </c>
      <c r="O80" s="18" t="s">
        <v>24</v>
      </c>
      <c r="P80" s="33"/>
    </row>
    <row r="81" ht="20" customHeight="1" spans="1:16">
      <c r="A81" s="15"/>
      <c r="B81" s="15"/>
      <c r="C81" s="16" t="s">
        <v>114</v>
      </c>
      <c r="D81" s="17" t="s">
        <v>153</v>
      </c>
      <c r="E81" s="18" t="s">
        <v>20</v>
      </c>
      <c r="F81" s="24" t="s">
        <v>116</v>
      </c>
      <c r="G81" s="20" t="s">
        <v>56</v>
      </c>
      <c r="H81" s="21">
        <v>42232600123</v>
      </c>
      <c r="I81" s="24" t="s">
        <v>117</v>
      </c>
      <c r="J81" s="36">
        <v>94.1</v>
      </c>
      <c r="K81" s="36">
        <v>110.8</v>
      </c>
      <c r="L81" s="37"/>
      <c r="M81" s="38">
        <f t="shared" si="1"/>
        <v>68.3</v>
      </c>
      <c r="N81" s="39">
        <v>34</v>
      </c>
      <c r="O81" s="18" t="s">
        <v>24</v>
      </c>
      <c r="P81" s="33"/>
    </row>
    <row r="82" ht="20" customHeight="1" spans="1:16">
      <c r="A82" s="22"/>
      <c r="B82" s="22"/>
      <c r="C82" s="16" t="s">
        <v>114</v>
      </c>
      <c r="D82" s="17" t="s">
        <v>154</v>
      </c>
      <c r="E82" s="18" t="s">
        <v>20</v>
      </c>
      <c r="F82" s="24" t="s">
        <v>120</v>
      </c>
      <c r="G82" s="20" t="s">
        <v>81</v>
      </c>
      <c r="H82" s="21">
        <v>42232600305</v>
      </c>
      <c r="I82" s="24" t="s">
        <v>117</v>
      </c>
      <c r="J82" s="36">
        <v>94.3</v>
      </c>
      <c r="K82" s="36">
        <v>110.4</v>
      </c>
      <c r="L82" s="37"/>
      <c r="M82" s="38">
        <f t="shared" si="1"/>
        <v>68.2333333333333</v>
      </c>
      <c r="N82" s="39">
        <v>35</v>
      </c>
      <c r="O82" s="18" t="s">
        <v>24</v>
      </c>
      <c r="P82" s="33"/>
    </row>
    <row r="83" ht="20" customHeight="1" spans="1:16">
      <c r="A83" s="8" t="s">
        <v>112</v>
      </c>
      <c r="B83" s="8" t="s">
        <v>113</v>
      </c>
      <c r="C83" s="16" t="s">
        <v>114</v>
      </c>
      <c r="D83" s="17" t="s">
        <v>155</v>
      </c>
      <c r="E83" s="18" t="s">
        <v>20</v>
      </c>
      <c r="F83" s="24" t="s">
        <v>120</v>
      </c>
      <c r="G83" s="20" t="s">
        <v>33</v>
      </c>
      <c r="H83" s="21">
        <v>42232600307</v>
      </c>
      <c r="I83" s="24" t="s">
        <v>117</v>
      </c>
      <c r="J83" s="36">
        <v>104.2</v>
      </c>
      <c r="K83" s="36">
        <v>97.3</v>
      </c>
      <c r="L83" s="37"/>
      <c r="M83" s="38">
        <f t="shared" si="1"/>
        <v>67.1666666666667</v>
      </c>
      <c r="N83" s="39">
        <v>36</v>
      </c>
      <c r="O83" s="18" t="s">
        <v>24</v>
      </c>
      <c r="P83" s="34"/>
    </row>
    <row r="84" ht="20" customHeight="1" spans="1:16">
      <c r="A84" s="15"/>
      <c r="B84" s="15"/>
      <c r="C84" s="16" t="s">
        <v>114</v>
      </c>
      <c r="D84" s="17" t="s">
        <v>156</v>
      </c>
      <c r="E84" s="18" t="s">
        <v>20</v>
      </c>
      <c r="F84" s="24" t="s">
        <v>123</v>
      </c>
      <c r="G84" s="20" t="s">
        <v>88</v>
      </c>
      <c r="H84" s="21">
        <v>42232600229</v>
      </c>
      <c r="I84" s="24" t="s">
        <v>117</v>
      </c>
      <c r="J84" s="36">
        <v>98.1</v>
      </c>
      <c r="K84" s="36">
        <v>88.2</v>
      </c>
      <c r="L84" s="37">
        <v>5</v>
      </c>
      <c r="M84" s="38">
        <f t="shared" si="1"/>
        <v>67.1</v>
      </c>
      <c r="N84" s="39">
        <v>37</v>
      </c>
      <c r="O84" s="18" t="s">
        <v>24</v>
      </c>
      <c r="P84" s="33"/>
    </row>
    <row r="85" ht="20" customHeight="1" spans="1:16">
      <c r="A85" s="15"/>
      <c r="B85" s="15"/>
      <c r="C85" s="16" t="s">
        <v>114</v>
      </c>
      <c r="D85" s="17" t="s">
        <v>157</v>
      </c>
      <c r="E85" s="18" t="s">
        <v>20</v>
      </c>
      <c r="F85" s="24" t="s">
        <v>116</v>
      </c>
      <c r="G85" s="20" t="s">
        <v>64</v>
      </c>
      <c r="H85" s="21">
        <v>42232600126</v>
      </c>
      <c r="I85" s="24" t="s">
        <v>117</v>
      </c>
      <c r="J85" s="36">
        <v>90.1</v>
      </c>
      <c r="K85" s="36">
        <v>110.9</v>
      </c>
      <c r="L85" s="37"/>
      <c r="M85" s="38">
        <f t="shared" si="1"/>
        <v>67</v>
      </c>
      <c r="N85" s="39">
        <v>38</v>
      </c>
      <c r="O85" s="18" t="s">
        <v>24</v>
      </c>
      <c r="P85" s="33"/>
    </row>
    <row r="86" ht="20" customHeight="1" spans="1:16">
      <c r="A86" s="15"/>
      <c r="B86" s="15"/>
      <c r="C86" s="16" t="s">
        <v>114</v>
      </c>
      <c r="D86" s="17" t="s">
        <v>158</v>
      </c>
      <c r="E86" s="18" t="s">
        <v>20</v>
      </c>
      <c r="F86" s="24" t="s">
        <v>116</v>
      </c>
      <c r="G86" s="20" t="s">
        <v>45</v>
      </c>
      <c r="H86" s="21">
        <v>42232600110</v>
      </c>
      <c r="I86" s="24" t="s">
        <v>117</v>
      </c>
      <c r="J86" s="36">
        <v>93.6</v>
      </c>
      <c r="K86" s="36">
        <v>107.1</v>
      </c>
      <c r="L86" s="37"/>
      <c r="M86" s="38">
        <f t="shared" si="1"/>
        <v>66.9</v>
      </c>
      <c r="N86" s="39">
        <v>39</v>
      </c>
      <c r="O86" s="18" t="s">
        <v>24</v>
      </c>
      <c r="P86" s="34"/>
    </row>
    <row r="87" ht="20" customHeight="1" spans="1:16">
      <c r="A87" s="15"/>
      <c r="B87" s="15"/>
      <c r="C87" s="16" t="s">
        <v>114</v>
      </c>
      <c r="D87" s="17" t="s">
        <v>159</v>
      </c>
      <c r="E87" s="18" t="s">
        <v>20</v>
      </c>
      <c r="F87" s="24" t="s">
        <v>116</v>
      </c>
      <c r="G87" s="20" t="s">
        <v>29</v>
      </c>
      <c r="H87" s="21">
        <v>42232600111</v>
      </c>
      <c r="I87" s="24" t="s">
        <v>117</v>
      </c>
      <c r="J87" s="36">
        <v>95.2</v>
      </c>
      <c r="K87" s="36">
        <v>105.3</v>
      </c>
      <c r="L87" s="37"/>
      <c r="M87" s="38">
        <f t="shared" si="1"/>
        <v>66.8333333333333</v>
      </c>
      <c r="N87" s="39">
        <v>40</v>
      </c>
      <c r="O87" s="18" t="s">
        <v>24</v>
      </c>
      <c r="P87" s="33"/>
    </row>
    <row r="88" ht="20" customHeight="1" spans="1:16">
      <c r="A88" s="15"/>
      <c r="B88" s="15"/>
      <c r="C88" s="16" t="s">
        <v>114</v>
      </c>
      <c r="D88" s="17" t="s">
        <v>160</v>
      </c>
      <c r="E88" s="18" t="s">
        <v>26</v>
      </c>
      <c r="F88" s="24" t="s">
        <v>123</v>
      </c>
      <c r="G88" s="20" t="s">
        <v>22</v>
      </c>
      <c r="H88" s="21">
        <v>42232600213</v>
      </c>
      <c r="I88" s="24" t="s">
        <v>117</v>
      </c>
      <c r="J88" s="36">
        <v>83.5</v>
      </c>
      <c r="K88" s="36">
        <v>117</v>
      </c>
      <c r="L88" s="37"/>
      <c r="M88" s="38">
        <f t="shared" si="1"/>
        <v>66.8333333333333</v>
      </c>
      <c r="N88" s="39">
        <v>41</v>
      </c>
      <c r="O88" s="18" t="s">
        <v>24</v>
      </c>
      <c r="P88" s="33"/>
    </row>
    <row r="89" ht="20" customHeight="1" spans="1:16">
      <c r="A89" s="15"/>
      <c r="B89" s="15"/>
      <c r="C89" s="16" t="s">
        <v>114</v>
      </c>
      <c r="D89" s="17" t="s">
        <v>161</v>
      </c>
      <c r="E89" s="18" t="s">
        <v>26</v>
      </c>
      <c r="F89" s="24" t="s">
        <v>120</v>
      </c>
      <c r="G89" s="20" t="s">
        <v>39</v>
      </c>
      <c r="H89" s="21">
        <v>42232600316</v>
      </c>
      <c r="I89" s="24" t="s">
        <v>117</v>
      </c>
      <c r="J89" s="36">
        <v>95.4</v>
      </c>
      <c r="K89" s="36">
        <v>104.9</v>
      </c>
      <c r="L89" s="37"/>
      <c r="M89" s="38">
        <f t="shared" si="1"/>
        <v>66.7666666666667</v>
      </c>
      <c r="N89" s="39">
        <v>42</v>
      </c>
      <c r="O89" s="18" t="s">
        <v>24</v>
      </c>
      <c r="P89" s="33"/>
    </row>
    <row r="90" ht="20" customHeight="1" spans="1:16">
      <c r="A90" s="15"/>
      <c r="B90" s="15"/>
      <c r="C90" s="16" t="s">
        <v>114</v>
      </c>
      <c r="D90" s="17" t="s">
        <v>162</v>
      </c>
      <c r="E90" s="18" t="s">
        <v>26</v>
      </c>
      <c r="F90" s="24" t="s">
        <v>120</v>
      </c>
      <c r="G90" s="20" t="s">
        <v>62</v>
      </c>
      <c r="H90" s="21">
        <v>42232600301</v>
      </c>
      <c r="I90" s="24" t="s">
        <v>117</v>
      </c>
      <c r="J90" s="36">
        <v>91.3</v>
      </c>
      <c r="K90" s="36">
        <v>107.9</v>
      </c>
      <c r="L90" s="37"/>
      <c r="M90" s="38">
        <f t="shared" si="1"/>
        <v>66.4</v>
      </c>
      <c r="N90" s="39">
        <v>43</v>
      </c>
      <c r="O90" s="18" t="s">
        <v>24</v>
      </c>
      <c r="P90" s="33"/>
    </row>
    <row r="91" ht="20" customHeight="1" spans="1:16">
      <c r="A91" s="15"/>
      <c r="B91" s="15"/>
      <c r="C91" s="16" t="s">
        <v>114</v>
      </c>
      <c r="D91" s="17" t="s">
        <v>163</v>
      </c>
      <c r="E91" s="18" t="s">
        <v>26</v>
      </c>
      <c r="F91" s="24" t="s">
        <v>120</v>
      </c>
      <c r="G91" s="20" t="s">
        <v>68</v>
      </c>
      <c r="H91" s="21">
        <v>42232600320</v>
      </c>
      <c r="I91" s="24" t="s">
        <v>117</v>
      </c>
      <c r="J91" s="36">
        <v>87.5</v>
      </c>
      <c r="K91" s="36">
        <v>111.6</v>
      </c>
      <c r="L91" s="37"/>
      <c r="M91" s="38">
        <f t="shared" si="1"/>
        <v>66.3666666666667</v>
      </c>
      <c r="N91" s="39">
        <v>44</v>
      </c>
      <c r="O91" s="18" t="s">
        <v>24</v>
      </c>
      <c r="P91" s="33"/>
    </row>
    <row r="92" ht="20" customHeight="1" spans="1:16">
      <c r="A92" s="15"/>
      <c r="B92" s="15"/>
      <c r="C92" s="16" t="s">
        <v>114</v>
      </c>
      <c r="D92" s="17" t="s">
        <v>164</v>
      </c>
      <c r="E92" s="18" t="s">
        <v>26</v>
      </c>
      <c r="F92" s="24" t="s">
        <v>120</v>
      </c>
      <c r="G92" s="20" t="s">
        <v>31</v>
      </c>
      <c r="H92" s="21">
        <v>42232600308</v>
      </c>
      <c r="I92" s="24" t="s">
        <v>117</v>
      </c>
      <c r="J92" s="36">
        <v>84.2</v>
      </c>
      <c r="K92" s="36">
        <v>114.1</v>
      </c>
      <c r="L92" s="37"/>
      <c r="M92" s="38">
        <f t="shared" si="1"/>
        <v>66.1</v>
      </c>
      <c r="N92" s="39">
        <v>45</v>
      </c>
      <c r="O92" s="18" t="s">
        <v>24</v>
      </c>
      <c r="P92" s="34"/>
    </row>
    <row r="93" ht="20" customHeight="1" spans="1:16">
      <c r="A93" s="15"/>
      <c r="B93" s="15"/>
      <c r="C93" s="16" t="s">
        <v>114</v>
      </c>
      <c r="D93" s="17" t="s">
        <v>165</v>
      </c>
      <c r="E93" s="18" t="s">
        <v>26</v>
      </c>
      <c r="F93" s="24" t="s">
        <v>120</v>
      </c>
      <c r="G93" s="20" t="s">
        <v>109</v>
      </c>
      <c r="H93" s="21">
        <v>42232600304</v>
      </c>
      <c r="I93" s="24" t="s">
        <v>117</v>
      </c>
      <c r="J93" s="36">
        <v>83</v>
      </c>
      <c r="K93" s="36">
        <v>115.1</v>
      </c>
      <c r="L93" s="37"/>
      <c r="M93" s="38">
        <f t="shared" si="1"/>
        <v>66.0333333333333</v>
      </c>
      <c r="N93" s="39">
        <v>46</v>
      </c>
      <c r="O93" s="18" t="s">
        <v>24</v>
      </c>
      <c r="P93" s="33"/>
    </row>
    <row r="94" ht="20" customHeight="1" spans="1:16">
      <c r="A94" s="15"/>
      <c r="B94" s="15"/>
      <c r="C94" s="16" t="s">
        <v>114</v>
      </c>
      <c r="D94" s="17" t="s">
        <v>166</v>
      </c>
      <c r="E94" s="18" t="s">
        <v>20</v>
      </c>
      <c r="F94" s="24" t="s">
        <v>123</v>
      </c>
      <c r="G94" s="20" t="s">
        <v>90</v>
      </c>
      <c r="H94" s="21">
        <v>42232600227</v>
      </c>
      <c r="I94" s="24" t="s">
        <v>117</v>
      </c>
      <c r="J94" s="36">
        <v>88.2</v>
      </c>
      <c r="K94" s="36">
        <v>108.8</v>
      </c>
      <c r="L94" s="37"/>
      <c r="M94" s="38">
        <f t="shared" si="1"/>
        <v>65.6666666666667</v>
      </c>
      <c r="N94" s="39">
        <v>47</v>
      </c>
      <c r="O94" s="18" t="s">
        <v>24</v>
      </c>
      <c r="P94" s="33"/>
    </row>
    <row r="95" ht="20" customHeight="1" spans="1:16">
      <c r="A95" s="15"/>
      <c r="B95" s="15"/>
      <c r="C95" s="16" t="s">
        <v>114</v>
      </c>
      <c r="D95" s="17" t="s">
        <v>167</v>
      </c>
      <c r="E95" s="18" t="s">
        <v>26</v>
      </c>
      <c r="F95" s="24" t="s">
        <v>120</v>
      </c>
      <c r="G95" s="20" t="s">
        <v>22</v>
      </c>
      <c r="H95" s="21">
        <v>42232600313</v>
      </c>
      <c r="I95" s="24" t="s">
        <v>117</v>
      </c>
      <c r="J95" s="36">
        <v>92.1</v>
      </c>
      <c r="K95" s="36">
        <v>104.5</v>
      </c>
      <c r="L95" s="37"/>
      <c r="M95" s="38">
        <f t="shared" si="1"/>
        <v>65.5333333333333</v>
      </c>
      <c r="N95" s="39">
        <v>48</v>
      </c>
      <c r="O95" s="18" t="s">
        <v>24</v>
      </c>
      <c r="P95" s="33"/>
    </row>
    <row r="96" ht="20" customHeight="1" spans="1:16">
      <c r="A96" s="15"/>
      <c r="B96" s="15"/>
      <c r="C96" s="16" t="s">
        <v>114</v>
      </c>
      <c r="D96" s="17" t="s">
        <v>168</v>
      </c>
      <c r="E96" s="18" t="s">
        <v>20</v>
      </c>
      <c r="F96" s="24" t="s">
        <v>123</v>
      </c>
      <c r="G96" s="20" t="s">
        <v>33</v>
      </c>
      <c r="H96" s="21">
        <v>42232600207</v>
      </c>
      <c r="I96" s="24" t="s">
        <v>117</v>
      </c>
      <c r="J96" s="36">
        <v>83.2</v>
      </c>
      <c r="K96" s="36">
        <v>113.3</v>
      </c>
      <c r="L96" s="37"/>
      <c r="M96" s="38">
        <f t="shared" si="1"/>
        <v>65.5</v>
      </c>
      <c r="N96" s="39">
        <v>49</v>
      </c>
      <c r="O96" s="18" t="s">
        <v>24</v>
      </c>
      <c r="P96" s="33"/>
    </row>
    <row r="97" ht="20" customHeight="1" spans="1:16">
      <c r="A97" s="15"/>
      <c r="B97" s="15"/>
      <c r="C97" s="16" t="s">
        <v>114</v>
      </c>
      <c r="D97" s="17" t="s">
        <v>169</v>
      </c>
      <c r="E97" s="18" t="s">
        <v>20</v>
      </c>
      <c r="F97" s="24" t="s">
        <v>123</v>
      </c>
      <c r="G97" s="20" t="s">
        <v>56</v>
      </c>
      <c r="H97" s="21">
        <v>42232600223</v>
      </c>
      <c r="I97" s="24" t="s">
        <v>117</v>
      </c>
      <c r="J97" s="36">
        <v>83.4</v>
      </c>
      <c r="K97" s="36">
        <v>113</v>
      </c>
      <c r="L97" s="37"/>
      <c r="M97" s="38">
        <f t="shared" si="1"/>
        <v>65.4666666666667</v>
      </c>
      <c r="N97" s="39">
        <v>50</v>
      </c>
      <c r="O97" s="18" t="s">
        <v>24</v>
      </c>
      <c r="P97" s="34"/>
    </row>
    <row r="98" ht="20" customHeight="1" spans="1:16">
      <c r="A98" s="15"/>
      <c r="B98" s="15"/>
      <c r="C98" s="16" t="s">
        <v>114</v>
      </c>
      <c r="D98" s="17" t="s">
        <v>170</v>
      </c>
      <c r="E98" s="18" t="s">
        <v>20</v>
      </c>
      <c r="F98" s="24" t="s">
        <v>116</v>
      </c>
      <c r="G98" s="20" t="s">
        <v>109</v>
      </c>
      <c r="H98" s="21">
        <v>42232600104</v>
      </c>
      <c r="I98" s="24" t="s">
        <v>117</v>
      </c>
      <c r="J98" s="36">
        <v>84.7</v>
      </c>
      <c r="K98" s="36">
        <v>111.1</v>
      </c>
      <c r="L98" s="37"/>
      <c r="M98" s="38">
        <f t="shared" si="1"/>
        <v>65.2666666666667</v>
      </c>
      <c r="N98" s="39">
        <v>51</v>
      </c>
      <c r="O98" s="18" t="s">
        <v>24</v>
      </c>
      <c r="P98" s="33"/>
    </row>
    <row r="99" ht="20" customHeight="1" spans="1:16">
      <c r="A99" s="15"/>
      <c r="B99" s="15"/>
      <c r="C99" s="16" t="s">
        <v>114</v>
      </c>
      <c r="D99" s="17" t="s">
        <v>171</v>
      </c>
      <c r="E99" s="18" t="s">
        <v>26</v>
      </c>
      <c r="F99" s="24" t="s">
        <v>116</v>
      </c>
      <c r="G99" s="20" t="s">
        <v>90</v>
      </c>
      <c r="H99" s="21">
        <v>42232600127</v>
      </c>
      <c r="I99" s="24" t="s">
        <v>117</v>
      </c>
      <c r="J99" s="36">
        <v>81.3</v>
      </c>
      <c r="K99" s="36">
        <v>114</v>
      </c>
      <c r="L99" s="37"/>
      <c r="M99" s="38">
        <f t="shared" si="1"/>
        <v>65.1</v>
      </c>
      <c r="N99" s="39">
        <v>52</v>
      </c>
      <c r="O99" s="18" t="s">
        <v>24</v>
      </c>
      <c r="P99" s="33"/>
    </row>
    <row r="100" ht="20" customHeight="1" spans="1:16">
      <c r="A100" s="15"/>
      <c r="B100" s="15"/>
      <c r="C100" s="16" t="s">
        <v>114</v>
      </c>
      <c r="D100" s="17" t="s">
        <v>172</v>
      </c>
      <c r="E100" s="18" t="s">
        <v>26</v>
      </c>
      <c r="F100" s="24" t="s">
        <v>116</v>
      </c>
      <c r="G100" s="20" t="s">
        <v>107</v>
      </c>
      <c r="H100" s="21">
        <v>42232600125</v>
      </c>
      <c r="I100" s="24" t="s">
        <v>117</v>
      </c>
      <c r="J100" s="36">
        <v>82.8</v>
      </c>
      <c r="K100" s="36">
        <v>110.7</v>
      </c>
      <c r="L100" s="37"/>
      <c r="M100" s="38">
        <f t="shared" si="1"/>
        <v>64.5</v>
      </c>
      <c r="N100" s="39">
        <v>53</v>
      </c>
      <c r="O100" s="18" t="s">
        <v>24</v>
      </c>
      <c r="P100" s="33"/>
    </row>
    <row r="101" ht="20" customHeight="1" spans="1:16">
      <c r="A101" s="15"/>
      <c r="B101" s="15"/>
      <c r="C101" s="16" t="s">
        <v>114</v>
      </c>
      <c r="D101" s="17" t="s">
        <v>173</v>
      </c>
      <c r="E101" s="18" t="s">
        <v>26</v>
      </c>
      <c r="F101" s="24" t="s">
        <v>116</v>
      </c>
      <c r="G101" s="20" t="s">
        <v>50</v>
      </c>
      <c r="H101" s="21">
        <v>42232600109</v>
      </c>
      <c r="I101" s="24" t="s">
        <v>117</v>
      </c>
      <c r="J101" s="36">
        <v>80.6</v>
      </c>
      <c r="K101" s="36">
        <v>112.2</v>
      </c>
      <c r="L101" s="37"/>
      <c r="M101" s="38">
        <f t="shared" si="1"/>
        <v>64.2666666666667</v>
      </c>
      <c r="N101" s="39">
        <v>54</v>
      </c>
      <c r="O101" s="18" t="s">
        <v>24</v>
      </c>
      <c r="P101" s="33"/>
    </row>
    <row r="102" ht="20" customHeight="1" spans="1:16">
      <c r="A102" s="15"/>
      <c r="B102" s="15"/>
      <c r="C102" s="16" t="s">
        <v>114</v>
      </c>
      <c r="D102" s="17" t="s">
        <v>174</v>
      </c>
      <c r="E102" s="18" t="s">
        <v>20</v>
      </c>
      <c r="F102" s="24" t="s">
        <v>120</v>
      </c>
      <c r="G102" s="20" t="s">
        <v>64</v>
      </c>
      <c r="H102" s="21">
        <v>42232600326</v>
      </c>
      <c r="I102" s="24" t="s">
        <v>117</v>
      </c>
      <c r="J102" s="36">
        <v>91.4</v>
      </c>
      <c r="K102" s="36">
        <v>100.7</v>
      </c>
      <c r="L102" s="37"/>
      <c r="M102" s="38">
        <f t="shared" si="1"/>
        <v>64.0333333333333</v>
      </c>
      <c r="N102" s="39">
        <v>55</v>
      </c>
      <c r="O102" s="18" t="s">
        <v>24</v>
      </c>
      <c r="P102" s="33"/>
    </row>
    <row r="103" ht="20" customHeight="1" spans="1:16">
      <c r="A103" s="15"/>
      <c r="B103" s="15"/>
      <c r="C103" s="16" t="s">
        <v>114</v>
      </c>
      <c r="D103" s="40" t="s">
        <v>175</v>
      </c>
      <c r="E103" s="37" t="s">
        <v>20</v>
      </c>
      <c r="F103" s="24" t="s">
        <v>120</v>
      </c>
      <c r="G103" s="20" t="s">
        <v>90</v>
      </c>
      <c r="H103" s="21">
        <v>42232600327</v>
      </c>
      <c r="I103" s="24" t="s">
        <v>117</v>
      </c>
      <c r="J103" s="36">
        <v>79</v>
      </c>
      <c r="K103" s="36">
        <v>112.3</v>
      </c>
      <c r="L103" s="37"/>
      <c r="M103" s="38">
        <f t="shared" si="1"/>
        <v>63.7666666666667</v>
      </c>
      <c r="N103" s="39">
        <v>56</v>
      </c>
      <c r="O103" s="18" t="s">
        <v>24</v>
      </c>
      <c r="P103" s="33"/>
    </row>
    <row r="104" ht="20" customHeight="1" spans="1:16">
      <c r="A104" s="15"/>
      <c r="B104" s="15"/>
      <c r="C104" s="16" t="s">
        <v>114</v>
      </c>
      <c r="D104" s="17" t="s">
        <v>176</v>
      </c>
      <c r="E104" s="18" t="s">
        <v>26</v>
      </c>
      <c r="F104" s="24" t="s">
        <v>123</v>
      </c>
      <c r="G104" s="20" t="s">
        <v>62</v>
      </c>
      <c r="H104" s="21">
        <v>42232600201</v>
      </c>
      <c r="I104" s="24" t="s">
        <v>117</v>
      </c>
      <c r="J104" s="36">
        <v>79.7</v>
      </c>
      <c r="K104" s="36">
        <v>111.2</v>
      </c>
      <c r="L104" s="37"/>
      <c r="M104" s="38">
        <f t="shared" si="1"/>
        <v>63.6333333333333</v>
      </c>
      <c r="N104" s="39">
        <v>57</v>
      </c>
      <c r="O104" s="18" t="s">
        <v>24</v>
      </c>
      <c r="P104" s="33"/>
    </row>
    <row r="105" ht="20" customHeight="1" spans="1:16">
      <c r="A105" s="15"/>
      <c r="B105" s="15"/>
      <c r="C105" s="16" t="s">
        <v>114</v>
      </c>
      <c r="D105" s="17" t="s">
        <v>177</v>
      </c>
      <c r="E105" s="18" t="s">
        <v>20</v>
      </c>
      <c r="F105" s="24" t="s">
        <v>120</v>
      </c>
      <c r="G105" s="20" t="s">
        <v>60</v>
      </c>
      <c r="H105" s="21">
        <v>42232600302</v>
      </c>
      <c r="I105" s="24" t="s">
        <v>117</v>
      </c>
      <c r="J105" s="36">
        <v>83</v>
      </c>
      <c r="K105" s="36">
        <v>106.8</v>
      </c>
      <c r="L105" s="37"/>
      <c r="M105" s="38">
        <f t="shared" si="1"/>
        <v>63.2666666666667</v>
      </c>
      <c r="N105" s="39">
        <v>58</v>
      </c>
      <c r="O105" s="18" t="s">
        <v>24</v>
      </c>
      <c r="P105" s="33"/>
    </row>
    <row r="106" ht="20" customHeight="1" spans="1:16">
      <c r="A106" s="15"/>
      <c r="B106" s="15"/>
      <c r="C106" s="16" t="s">
        <v>114</v>
      </c>
      <c r="D106" s="17" t="s">
        <v>178</v>
      </c>
      <c r="E106" s="18" t="s">
        <v>20</v>
      </c>
      <c r="F106" s="24" t="s">
        <v>116</v>
      </c>
      <c r="G106" s="20" t="s">
        <v>31</v>
      </c>
      <c r="H106" s="21">
        <v>42232600108</v>
      </c>
      <c r="I106" s="24" t="s">
        <v>117</v>
      </c>
      <c r="J106" s="36">
        <v>85.1</v>
      </c>
      <c r="K106" s="36">
        <v>104</v>
      </c>
      <c r="L106" s="37"/>
      <c r="M106" s="38">
        <f t="shared" si="1"/>
        <v>63.0333333333333</v>
      </c>
      <c r="N106" s="39">
        <v>59</v>
      </c>
      <c r="O106" s="18" t="s">
        <v>24</v>
      </c>
      <c r="P106" s="33"/>
    </row>
    <row r="107" ht="20" customHeight="1" spans="1:16">
      <c r="A107" s="15"/>
      <c r="B107" s="15"/>
      <c r="C107" s="16" t="s">
        <v>114</v>
      </c>
      <c r="D107" s="17" t="s">
        <v>179</v>
      </c>
      <c r="E107" s="18" t="s">
        <v>26</v>
      </c>
      <c r="F107" s="24" t="s">
        <v>116</v>
      </c>
      <c r="G107" s="20" t="s">
        <v>72</v>
      </c>
      <c r="H107" s="21">
        <v>42232600121</v>
      </c>
      <c r="I107" s="24" t="s">
        <v>117</v>
      </c>
      <c r="J107" s="36">
        <v>75.5</v>
      </c>
      <c r="K107" s="36">
        <v>113.6</v>
      </c>
      <c r="L107" s="37"/>
      <c r="M107" s="38">
        <f t="shared" si="1"/>
        <v>63.0333333333333</v>
      </c>
      <c r="N107" s="39">
        <v>60</v>
      </c>
      <c r="O107" s="18" t="s">
        <v>24</v>
      </c>
      <c r="P107" s="34"/>
    </row>
    <row r="108" ht="20" customHeight="1" spans="1:16">
      <c r="A108" s="15"/>
      <c r="B108" s="15"/>
      <c r="C108" s="16" t="s">
        <v>114</v>
      </c>
      <c r="D108" s="17" t="s">
        <v>180</v>
      </c>
      <c r="E108" s="18" t="s">
        <v>26</v>
      </c>
      <c r="F108" s="24" t="s">
        <v>120</v>
      </c>
      <c r="G108" s="20" t="s">
        <v>77</v>
      </c>
      <c r="H108" s="21">
        <v>42232600322</v>
      </c>
      <c r="I108" s="24" t="s">
        <v>117</v>
      </c>
      <c r="J108" s="36">
        <v>74.4</v>
      </c>
      <c r="K108" s="36">
        <v>113.1</v>
      </c>
      <c r="L108" s="37"/>
      <c r="M108" s="38">
        <f t="shared" si="1"/>
        <v>62.5</v>
      </c>
      <c r="N108" s="39">
        <v>61</v>
      </c>
      <c r="O108" s="18" t="s">
        <v>24</v>
      </c>
      <c r="P108" s="33"/>
    </row>
    <row r="109" ht="20" customHeight="1" spans="1:16">
      <c r="A109" s="15"/>
      <c r="B109" s="15"/>
      <c r="C109" s="16" t="s">
        <v>114</v>
      </c>
      <c r="D109" s="17" t="s">
        <v>181</v>
      </c>
      <c r="E109" s="18" t="s">
        <v>20</v>
      </c>
      <c r="F109" s="24" t="s">
        <v>123</v>
      </c>
      <c r="G109" s="20" t="s">
        <v>111</v>
      </c>
      <c r="H109" s="21">
        <v>42232600230</v>
      </c>
      <c r="I109" s="24" t="s">
        <v>117</v>
      </c>
      <c r="J109" s="36">
        <v>77.9</v>
      </c>
      <c r="K109" s="36">
        <v>109.5</v>
      </c>
      <c r="L109" s="37"/>
      <c r="M109" s="38">
        <f t="shared" si="1"/>
        <v>62.4666666666667</v>
      </c>
      <c r="N109" s="39">
        <v>62</v>
      </c>
      <c r="O109" s="18" t="s">
        <v>24</v>
      </c>
      <c r="P109" s="33"/>
    </row>
    <row r="110" ht="20" customHeight="1" spans="1:16">
      <c r="A110" s="15"/>
      <c r="B110" s="15"/>
      <c r="C110" s="16" t="s">
        <v>114</v>
      </c>
      <c r="D110" s="17" t="s">
        <v>182</v>
      </c>
      <c r="E110" s="18" t="s">
        <v>26</v>
      </c>
      <c r="F110" s="24" t="s">
        <v>116</v>
      </c>
      <c r="G110" s="20" t="s">
        <v>68</v>
      </c>
      <c r="H110" s="21">
        <v>42232600120</v>
      </c>
      <c r="I110" s="24" t="s">
        <v>117</v>
      </c>
      <c r="J110" s="36">
        <v>73.9</v>
      </c>
      <c r="K110" s="36">
        <v>113.5</v>
      </c>
      <c r="L110" s="37"/>
      <c r="M110" s="38">
        <f t="shared" si="1"/>
        <v>62.4666666666667</v>
      </c>
      <c r="N110" s="39">
        <v>63</v>
      </c>
      <c r="O110" s="18" t="s">
        <v>24</v>
      </c>
      <c r="P110" s="34"/>
    </row>
    <row r="111" ht="20" customHeight="1" spans="1:16">
      <c r="A111" s="15"/>
      <c r="B111" s="15"/>
      <c r="C111" s="16" t="s">
        <v>114</v>
      </c>
      <c r="D111" s="17" t="s">
        <v>183</v>
      </c>
      <c r="E111" s="18" t="s">
        <v>20</v>
      </c>
      <c r="F111" s="24" t="s">
        <v>116</v>
      </c>
      <c r="G111" s="20" t="s">
        <v>22</v>
      </c>
      <c r="H111" s="21">
        <v>42232600113</v>
      </c>
      <c r="I111" s="24" t="s">
        <v>117</v>
      </c>
      <c r="J111" s="36">
        <v>77.1</v>
      </c>
      <c r="K111" s="36">
        <v>110</v>
      </c>
      <c r="L111" s="37"/>
      <c r="M111" s="38">
        <f t="shared" si="1"/>
        <v>62.3666666666667</v>
      </c>
      <c r="N111" s="39">
        <v>64</v>
      </c>
      <c r="O111" s="18" t="s">
        <v>24</v>
      </c>
      <c r="P111" s="33"/>
    </row>
    <row r="112" ht="20" customHeight="1" spans="1:16">
      <c r="A112" s="15"/>
      <c r="B112" s="15"/>
      <c r="C112" s="16" t="s">
        <v>114</v>
      </c>
      <c r="D112" s="17" t="s">
        <v>184</v>
      </c>
      <c r="E112" s="18" t="s">
        <v>26</v>
      </c>
      <c r="F112" s="24" t="s">
        <v>123</v>
      </c>
      <c r="G112" s="20" t="s">
        <v>77</v>
      </c>
      <c r="H112" s="21">
        <v>42232600222</v>
      </c>
      <c r="I112" s="24" t="s">
        <v>117</v>
      </c>
      <c r="J112" s="36">
        <v>74.6</v>
      </c>
      <c r="K112" s="36">
        <v>111.7</v>
      </c>
      <c r="L112" s="37"/>
      <c r="M112" s="38">
        <f t="shared" si="1"/>
        <v>62.1</v>
      </c>
      <c r="N112" s="39">
        <v>65</v>
      </c>
      <c r="O112" s="18" t="s">
        <v>24</v>
      </c>
      <c r="P112" s="33"/>
    </row>
    <row r="113" ht="20" customHeight="1" spans="1:16">
      <c r="A113" s="15"/>
      <c r="B113" s="15"/>
      <c r="C113" s="16" t="s">
        <v>114</v>
      </c>
      <c r="D113" s="17" t="s">
        <v>185</v>
      </c>
      <c r="E113" s="18" t="s">
        <v>20</v>
      </c>
      <c r="F113" s="24" t="s">
        <v>123</v>
      </c>
      <c r="G113" s="20" t="s">
        <v>60</v>
      </c>
      <c r="H113" s="21">
        <v>42232600202</v>
      </c>
      <c r="I113" s="24" t="s">
        <v>117</v>
      </c>
      <c r="J113" s="36">
        <v>77.5</v>
      </c>
      <c r="K113" s="36">
        <v>107.7</v>
      </c>
      <c r="L113" s="37"/>
      <c r="M113" s="38">
        <f t="shared" si="1"/>
        <v>61.7333333333333</v>
      </c>
      <c r="N113" s="39">
        <v>66</v>
      </c>
      <c r="O113" s="18" t="s">
        <v>24</v>
      </c>
      <c r="P113" s="33"/>
    </row>
    <row r="114" ht="20" customHeight="1" spans="1:16">
      <c r="A114" s="15"/>
      <c r="B114" s="15"/>
      <c r="C114" s="16" t="s">
        <v>114</v>
      </c>
      <c r="D114" s="17" t="s">
        <v>186</v>
      </c>
      <c r="E114" s="18" t="s">
        <v>20</v>
      </c>
      <c r="F114" s="24" t="s">
        <v>120</v>
      </c>
      <c r="G114" s="20" t="s">
        <v>56</v>
      </c>
      <c r="H114" s="21">
        <v>42232600323</v>
      </c>
      <c r="I114" s="24" t="s">
        <v>117</v>
      </c>
      <c r="J114" s="36">
        <v>72.2</v>
      </c>
      <c r="K114" s="36">
        <v>111.7</v>
      </c>
      <c r="L114" s="37"/>
      <c r="M114" s="38">
        <f t="shared" si="1"/>
        <v>61.3</v>
      </c>
      <c r="N114" s="39">
        <v>67</v>
      </c>
      <c r="O114" s="18" t="s">
        <v>24</v>
      </c>
      <c r="P114" s="33"/>
    </row>
    <row r="115" ht="20" customHeight="1" spans="1:16">
      <c r="A115" s="15"/>
      <c r="B115" s="15"/>
      <c r="C115" s="16" t="s">
        <v>114</v>
      </c>
      <c r="D115" s="17" t="s">
        <v>187</v>
      </c>
      <c r="E115" s="18" t="s">
        <v>26</v>
      </c>
      <c r="F115" s="24" t="s">
        <v>116</v>
      </c>
      <c r="G115" s="20" t="s">
        <v>75</v>
      </c>
      <c r="H115" s="21">
        <v>42232600119</v>
      </c>
      <c r="I115" s="24" t="s">
        <v>117</v>
      </c>
      <c r="J115" s="36">
        <v>76.4</v>
      </c>
      <c r="K115" s="36">
        <v>107.3</v>
      </c>
      <c r="L115" s="37"/>
      <c r="M115" s="38">
        <f t="shared" si="1"/>
        <v>61.2333333333333</v>
      </c>
      <c r="N115" s="39">
        <v>68</v>
      </c>
      <c r="O115" s="18" t="s">
        <v>24</v>
      </c>
      <c r="P115" s="33"/>
    </row>
    <row r="116" ht="20" customHeight="1" spans="1:16">
      <c r="A116" s="15"/>
      <c r="B116" s="15"/>
      <c r="C116" s="16" t="s">
        <v>114</v>
      </c>
      <c r="D116" s="17" t="s">
        <v>188</v>
      </c>
      <c r="E116" s="18" t="s">
        <v>26</v>
      </c>
      <c r="F116" s="24" t="s">
        <v>120</v>
      </c>
      <c r="G116" s="20" t="s">
        <v>95</v>
      </c>
      <c r="H116" s="21">
        <v>42232600324</v>
      </c>
      <c r="I116" s="24" t="s">
        <v>117</v>
      </c>
      <c r="J116" s="36">
        <v>64.2</v>
      </c>
      <c r="K116" s="36">
        <v>116</v>
      </c>
      <c r="L116" s="37"/>
      <c r="M116" s="38">
        <f t="shared" si="1"/>
        <v>60.0666666666667</v>
      </c>
      <c r="N116" s="39">
        <v>69</v>
      </c>
      <c r="O116" s="18" t="s">
        <v>24</v>
      </c>
      <c r="P116" s="33"/>
    </row>
    <row r="117" ht="20" customHeight="1" spans="1:16">
      <c r="A117" s="15"/>
      <c r="B117" s="15"/>
      <c r="C117" s="16" t="s">
        <v>114</v>
      </c>
      <c r="D117" s="17" t="s">
        <v>189</v>
      </c>
      <c r="E117" s="18" t="s">
        <v>20</v>
      </c>
      <c r="F117" s="24" t="s">
        <v>123</v>
      </c>
      <c r="G117" s="20" t="s">
        <v>75</v>
      </c>
      <c r="H117" s="21">
        <v>42232600219</v>
      </c>
      <c r="I117" s="24" t="s">
        <v>117</v>
      </c>
      <c r="J117" s="36">
        <v>70.2</v>
      </c>
      <c r="K117" s="36">
        <v>109.7</v>
      </c>
      <c r="L117" s="37"/>
      <c r="M117" s="38">
        <f t="shared" si="1"/>
        <v>59.9666666666667</v>
      </c>
      <c r="N117" s="39">
        <v>70</v>
      </c>
      <c r="O117" s="18" t="s">
        <v>24</v>
      </c>
      <c r="P117" s="33"/>
    </row>
    <row r="118" ht="20" customHeight="1" spans="1:16">
      <c r="A118" s="15"/>
      <c r="B118" s="15"/>
      <c r="C118" s="16" t="s">
        <v>114</v>
      </c>
      <c r="D118" s="17" t="s">
        <v>190</v>
      </c>
      <c r="E118" s="18" t="s">
        <v>20</v>
      </c>
      <c r="F118" s="24" t="s">
        <v>120</v>
      </c>
      <c r="G118" s="20" t="s">
        <v>41</v>
      </c>
      <c r="H118" s="21">
        <v>42232600317</v>
      </c>
      <c r="I118" s="24" t="s">
        <v>117</v>
      </c>
      <c r="J118" s="36">
        <v>63.4</v>
      </c>
      <c r="K118" s="36">
        <v>113.2</v>
      </c>
      <c r="L118" s="37"/>
      <c r="M118" s="38">
        <f t="shared" si="1"/>
        <v>58.8666666666667</v>
      </c>
      <c r="N118" s="39">
        <v>71</v>
      </c>
      <c r="O118" s="18" t="s">
        <v>24</v>
      </c>
      <c r="P118" s="34"/>
    </row>
    <row r="119" ht="20" customHeight="1" spans="1:16">
      <c r="A119" s="15"/>
      <c r="B119" s="15"/>
      <c r="C119" s="16" t="s">
        <v>114</v>
      </c>
      <c r="D119" s="17" t="s">
        <v>191</v>
      </c>
      <c r="E119" s="18" t="s">
        <v>20</v>
      </c>
      <c r="F119" s="24" t="s">
        <v>116</v>
      </c>
      <c r="G119" s="20" t="s">
        <v>37</v>
      </c>
      <c r="H119" s="21">
        <v>42232600106</v>
      </c>
      <c r="I119" s="24" t="s">
        <v>117</v>
      </c>
      <c r="J119" s="36">
        <v>75.1</v>
      </c>
      <c r="K119" s="36">
        <v>101.2</v>
      </c>
      <c r="L119" s="37"/>
      <c r="M119" s="38">
        <f t="shared" si="1"/>
        <v>58.7666666666667</v>
      </c>
      <c r="N119" s="39">
        <v>72</v>
      </c>
      <c r="O119" s="18" t="s">
        <v>24</v>
      </c>
      <c r="P119" s="33"/>
    </row>
    <row r="120" ht="20" customHeight="1" spans="1:16">
      <c r="A120" s="15"/>
      <c r="B120" s="15"/>
      <c r="C120" s="16" t="s">
        <v>114</v>
      </c>
      <c r="D120" s="17" t="s">
        <v>192</v>
      </c>
      <c r="E120" s="18" t="s">
        <v>26</v>
      </c>
      <c r="F120" s="24" t="s">
        <v>116</v>
      </c>
      <c r="G120" s="20" t="s">
        <v>88</v>
      </c>
      <c r="H120" s="21">
        <v>42232600129</v>
      </c>
      <c r="I120" s="24" t="s">
        <v>117</v>
      </c>
      <c r="J120" s="36">
        <v>67.7</v>
      </c>
      <c r="K120" s="36">
        <v>108</v>
      </c>
      <c r="L120" s="37"/>
      <c r="M120" s="38">
        <f t="shared" si="1"/>
        <v>58.5666666666667</v>
      </c>
      <c r="N120" s="39">
        <v>73</v>
      </c>
      <c r="O120" s="18" t="s">
        <v>24</v>
      </c>
      <c r="P120" s="34"/>
    </row>
    <row r="121" ht="20" customHeight="1" spans="1:16">
      <c r="A121" s="15"/>
      <c r="B121" s="15"/>
      <c r="C121" s="16" t="s">
        <v>114</v>
      </c>
      <c r="D121" s="17" t="s">
        <v>193</v>
      </c>
      <c r="E121" s="18" t="s">
        <v>20</v>
      </c>
      <c r="F121" s="24" t="s">
        <v>123</v>
      </c>
      <c r="G121" s="20" t="s">
        <v>95</v>
      </c>
      <c r="H121" s="21">
        <v>42232600224</v>
      </c>
      <c r="I121" s="24" t="s">
        <v>117</v>
      </c>
      <c r="J121" s="36">
        <v>73</v>
      </c>
      <c r="K121" s="36">
        <v>98.9</v>
      </c>
      <c r="L121" s="37"/>
      <c r="M121" s="38">
        <f t="shared" si="1"/>
        <v>57.3</v>
      </c>
      <c r="N121" s="39">
        <v>74</v>
      </c>
      <c r="O121" s="18" t="s">
        <v>24</v>
      </c>
      <c r="P121" s="34"/>
    </row>
    <row r="122" ht="20" customHeight="1" spans="1:16">
      <c r="A122" s="22"/>
      <c r="B122" s="22"/>
      <c r="C122" s="16" t="s">
        <v>114</v>
      </c>
      <c r="D122" s="17" t="s">
        <v>194</v>
      </c>
      <c r="E122" s="18" t="s">
        <v>26</v>
      </c>
      <c r="F122" s="24" t="s">
        <v>116</v>
      </c>
      <c r="G122" s="20" t="s">
        <v>81</v>
      </c>
      <c r="H122" s="21">
        <v>42232600105</v>
      </c>
      <c r="I122" s="24" t="s">
        <v>117</v>
      </c>
      <c r="J122" s="36">
        <v>71.7</v>
      </c>
      <c r="K122" s="36">
        <v>98</v>
      </c>
      <c r="L122" s="37"/>
      <c r="M122" s="38">
        <f t="shared" si="1"/>
        <v>56.5666666666667</v>
      </c>
      <c r="N122" s="39">
        <v>75</v>
      </c>
      <c r="O122" s="18" t="s">
        <v>24</v>
      </c>
      <c r="P122" s="33"/>
    </row>
    <row r="123" ht="20" customHeight="1" spans="1:16">
      <c r="A123" s="8" t="s">
        <v>112</v>
      </c>
      <c r="B123" s="8" t="s">
        <v>113</v>
      </c>
      <c r="C123" s="16" t="s">
        <v>114</v>
      </c>
      <c r="D123" s="17" t="s">
        <v>195</v>
      </c>
      <c r="E123" s="18" t="s">
        <v>20</v>
      </c>
      <c r="F123" s="24" t="s">
        <v>116</v>
      </c>
      <c r="G123" s="20" t="s">
        <v>33</v>
      </c>
      <c r="H123" s="21">
        <v>42232600107</v>
      </c>
      <c r="I123" s="24" t="s">
        <v>117</v>
      </c>
      <c r="J123" s="36">
        <v>84.6</v>
      </c>
      <c r="K123" s="36">
        <v>81.8</v>
      </c>
      <c r="L123" s="37"/>
      <c r="M123" s="38">
        <f t="shared" si="1"/>
        <v>55.4666666666667</v>
      </c>
      <c r="N123" s="39">
        <v>76</v>
      </c>
      <c r="O123" s="18" t="s">
        <v>24</v>
      </c>
      <c r="P123" s="34"/>
    </row>
    <row r="124" ht="20" customHeight="1" spans="1:16">
      <c r="A124" s="15"/>
      <c r="B124" s="15"/>
      <c r="C124" s="16" t="s">
        <v>114</v>
      </c>
      <c r="D124" s="17" t="s">
        <v>196</v>
      </c>
      <c r="E124" s="18" t="s">
        <v>20</v>
      </c>
      <c r="F124" s="24" t="s">
        <v>120</v>
      </c>
      <c r="G124" s="20" t="s">
        <v>27</v>
      </c>
      <c r="H124" s="21">
        <v>42232600312</v>
      </c>
      <c r="I124" s="24" t="s">
        <v>117</v>
      </c>
      <c r="J124" s="36">
        <v>59.8</v>
      </c>
      <c r="K124" s="36">
        <v>106.2</v>
      </c>
      <c r="L124" s="37"/>
      <c r="M124" s="38">
        <f t="shared" si="1"/>
        <v>55.3333333333333</v>
      </c>
      <c r="N124" s="39">
        <v>77</v>
      </c>
      <c r="O124" s="18" t="s">
        <v>24</v>
      </c>
      <c r="P124" s="33"/>
    </row>
    <row r="125" ht="20" customHeight="1" spans="1:16">
      <c r="A125" s="15"/>
      <c r="B125" s="15"/>
      <c r="C125" s="16" t="s">
        <v>114</v>
      </c>
      <c r="D125" s="17" t="s">
        <v>197</v>
      </c>
      <c r="E125" s="18" t="s">
        <v>26</v>
      </c>
      <c r="F125" s="24" t="s">
        <v>120</v>
      </c>
      <c r="G125" s="20" t="s">
        <v>35</v>
      </c>
      <c r="H125" s="21">
        <v>42232600315</v>
      </c>
      <c r="I125" s="24" t="s">
        <v>117</v>
      </c>
      <c r="J125" s="36">
        <v>54.1</v>
      </c>
      <c r="K125" s="36">
        <v>111.7</v>
      </c>
      <c r="L125" s="37"/>
      <c r="M125" s="38">
        <f t="shared" si="1"/>
        <v>55.2666666666667</v>
      </c>
      <c r="N125" s="39">
        <v>78</v>
      </c>
      <c r="O125" s="18" t="s">
        <v>24</v>
      </c>
      <c r="P125" s="33"/>
    </row>
    <row r="126" ht="20" customHeight="1" spans="1:16">
      <c r="A126" s="15"/>
      <c r="B126" s="15"/>
      <c r="C126" s="16" t="s">
        <v>114</v>
      </c>
      <c r="D126" s="17" t="s">
        <v>198</v>
      </c>
      <c r="E126" s="18" t="s">
        <v>20</v>
      </c>
      <c r="F126" s="24" t="s">
        <v>116</v>
      </c>
      <c r="G126" s="20" t="s">
        <v>111</v>
      </c>
      <c r="H126" s="21">
        <v>42232600130</v>
      </c>
      <c r="I126" s="24" t="s">
        <v>117</v>
      </c>
      <c r="J126" s="36">
        <v>65.1</v>
      </c>
      <c r="K126" s="36">
        <v>100.6</v>
      </c>
      <c r="L126" s="37"/>
      <c r="M126" s="38">
        <f t="shared" si="1"/>
        <v>55.2333333333333</v>
      </c>
      <c r="N126" s="39">
        <v>79</v>
      </c>
      <c r="O126" s="18" t="s">
        <v>24</v>
      </c>
      <c r="P126" s="34"/>
    </row>
    <row r="127" ht="20" customHeight="1" spans="1:16">
      <c r="A127" s="15"/>
      <c r="B127" s="15"/>
      <c r="C127" s="16" t="s">
        <v>114</v>
      </c>
      <c r="D127" s="17" t="s">
        <v>199</v>
      </c>
      <c r="E127" s="18" t="s">
        <v>20</v>
      </c>
      <c r="F127" s="24" t="s">
        <v>123</v>
      </c>
      <c r="G127" s="20" t="s">
        <v>27</v>
      </c>
      <c r="H127" s="21">
        <v>42232600212</v>
      </c>
      <c r="I127" s="24" t="s">
        <v>117</v>
      </c>
      <c r="J127" s="36">
        <v>70.2</v>
      </c>
      <c r="K127" s="36">
        <v>83.2</v>
      </c>
      <c r="L127" s="37"/>
      <c r="M127" s="38">
        <f t="shared" si="1"/>
        <v>51.1333333333333</v>
      </c>
      <c r="N127" s="39">
        <v>80</v>
      </c>
      <c r="O127" s="18" t="s">
        <v>24</v>
      </c>
      <c r="P127" s="33"/>
    </row>
    <row r="128" ht="20" customHeight="1" spans="1:16">
      <c r="A128" s="15"/>
      <c r="B128" s="15"/>
      <c r="C128" s="16" t="s">
        <v>114</v>
      </c>
      <c r="D128" s="17" t="s">
        <v>200</v>
      </c>
      <c r="E128" s="18" t="s">
        <v>20</v>
      </c>
      <c r="F128" s="24" t="s">
        <v>123</v>
      </c>
      <c r="G128" s="20" t="s">
        <v>81</v>
      </c>
      <c r="H128" s="21">
        <v>42232600205</v>
      </c>
      <c r="I128" s="24" t="s">
        <v>117</v>
      </c>
      <c r="J128" s="36">
        <v>49.6</v>
      </c>
      <c r="K128" s="36">
        <v>103</v>
      </c>
      <c r="L128" s="37"/>
      <c r="M128" s="38">
        <f t="shared" si="1"/>
        <v>50.8666666666667</v>
      </c>
      <c r="N128" s="39">
        <v>81</v>
      </c>
      <c r="O128" s="18" t="s">
        <v>24</v>
      </c>
      <c r="P128" s="34"/>
    </row>
    <row r="129" ht="20" customHeight="1" spans="1:16">
      <c r="A129" s="15"/>
      <c r="B129" s="15"/>
      <c r="C129" s="16" t="s">
        <v>114</v>
      </c>
      <c r="D129" s="17" t="s">
        <v>201</v>
      </c>
      <c r="E129" s="18" t="s">
        <v>20</v>
      </c>
      <c r="F129" s="24" t="s">
        <v>120</v>
      </c>
      <c r="G129" s="20" t="s">
        <v>72</v>
      </c>
      <c r="H129" s="21">
        <v>42232600321</v>
      </c>
      <c r="I129" s="24" t="s">
        <v>117</v>
      </c>
      <c r="J129" s="36">
        <v>52.3</v>
      </c>
      <c r="K129" s="36">
        <v>80.9</v>
      </c>
      <c r="L129" s="37"/>
      <c r="M129" s="38">
        <f t="shared" si="1"/>
        <v>44.4</v>
      </c>
      <c r="N129" s="39">
        <v>82</v>
      </c>
      <c r="O129" s="18" t="s">
        <v>24</v>
      </c>
      <c r="P129" s="33"/>
    </row>
    <row r="130" ht="20" customHeight="1" spans="1:16">
      <c r="A130" s="15"/>
      <c r="B130" s="15"/>
      <c r="C130" s="16" t="s">
        <v>114</v>
      </c>
      <c r="D130" s="17" t="s">
        <v>202</v>
      </c>
      <c r="E130" s="18" t="s">
        <v>20</v>
      </c>
      <c r="F130" s="24" t="s">
        <v>123</v>
      </c>
      <c r="G130" s="20" t="s">
        <v>35</v>
      </c>
      <c r="H130" s="21">
        <v>42232600215</v>
      </c>
      <c r="I130" s="24" t="s">
        <v>117</v>
      </c>
      <c r="J130" s="36">
        <v>67.3</v>
      </c>
      <c r="K130" s="36">
        <v>47.2</v>
      </c>
      <c r="L130" s="37"/>
      <c r="M130" s="38">
        <f t="shared" si="1"/>
        <v>38.1666666666667</v>
      </c>
      <c r="N130" s="39">
        <v>83</v>
      </c>
      <c r="O130" s="18" t="s">
        <v>24</v>
      </c>
      <c r="P130" s="34"/>
    </row>
    <row r="131" ht="20" customHeight="1" spans="1:16">
      <c r="A131" s="15"/>
      <c r="B131" s="15"/>
      <c r="C131" s="16" t="s">
        <v>114</v>
      </c>
      <c r="D131" s="17" t="s">
        <v>203</v>
      </c>
      <c r="E131" s="18" t="s">
        <v>20</v>
      </c>
      <c r="F131" s="24" t="s">
        <v>116</v>
      </c>
      <c r="G131" s="20" t="s">
        <v>100</v>
      </c>
      <c r="H131" s="21">
        <v>42232600128</v>
      </c>
      <c r="I131" s="24" t="s">
        <v>117</v>
      </c>
      <c r="J131" s="36">
        <v>0</v>
      </c>
      <c r="K131" s="36">
        <v>0</v>
      </c>
      <c r="L131" s="37"/>
      <c r="M131" s="38">
        <f t="shared" si="1"/>
        <v>0</v>
      </c>
      <c r="N131" s="39">
        <v>84</v>
      </c>
      <c r="O131" s="18" t="s">
        <v>48</v>
      </c>
      <c r="P131" s="33"/>
    </row>
    <row r="132" ht="20" customHeight="1" spans="1:16">
      <c r="A132" s="15"/>
      <c r="B132" s="15"/>
      <c r="C132" s="16" t="s">
        <v>114</v>
      </c>
      <c r="D132" s="17" t="s">
        <v>204</v>
      </c>
      <c r="E132" s="18" t="s">
        <v>26</v>
      </c>
      <c r="F132" s="24" t="s">
        <v>123</v>
      </c>
      <c r="G132" s="20" t="s">
        <v>45</v>
      </c>
      <c r="H132" s="21">
        <v>42232600210</v>
      </c>
      <c r="I132" s="24" t="s">
        <v>117</v>
      </c>
      <c r="J132" s="36">
        <v>0</v>
      </c>
      <c r="K132" s="36">
        <v>0</v>
      </c>
      <c r="L132" s="37"/>
      <c r="M132" s="38">
        <f t="shared" ref="M132:M195" si="2">(J132+K132)/2*2/3+L132</f>
        <v>0</v>
      </c>
      <c r="N132" s="39">
        <v>85</v>
      </c>
      <c r="O132" s="18" t="s">
        <v>48</v>
      </c>
      <c r="P132" s="33"/>
    </row>
    <row r="133" ht="20" customHeight="1" spans="1:16">
      <c r="A133" s="15"/>
      <c r="B133" s="15"/>
      <c r="C133" s="16" t="s">
        <v>114</v>
      </c>
      <c r="D133" s="17" t="s">
        <v>205</v>
      </c>
      <c r="E133" s="18" t="s">
        <v>20</v>
      </c>
      <c r="F133" s="24" t="s">
        <v>123</v>
      </c>
      <c r="G133" s="20" t="s">
        <v>100</v>
      </c>
      <c r="H133" s="21">
        <v>42232600228</v>
      </c>
      <c r="I133" s="24" t="s">
        <v>117</v>
      </c>
      <c r="J133" s="36">
        <v>0</v>
      </c>
      <c r="K133" s="36">
        <v>0</v>
      </c>
      <c r="L133" s="37"/>
      <c r="M133" s="38">
        <f t="shared" si="2"/>
        <v>0</v>
      </c>
      <c r="N133" s="39">
        <v>86</v>
      </c>
      <c r="O133" s="18" t="s">
        <v>48</v>
      </c>
      <c r="P133" s="33"/>
    </row>
    <row r="134" ht="20" customHeight="1" spans="1:16">
      <c r="A134" s="22"/>
      <c r="B134" s="22"/>
      <c r="C134" s="16" t="s">
        <v>114</v>
      </c>
      <c r="D134" s="17" t="s">
        <v>206</v>
      </c>
      <c r="E134" s="18" t="s">
        <v>26</v>
      </c>
      <c r="F134" s="24" t="s">
        <v>120</v>
      </c>
      <c r="G134" s="20" t="s">
        <v>29</v>
      </c>
      <c r="H134" s="21">
        <v>42232600311</v>
      </c>
      <c r="I134" s="24" t="s">
        <v>117</v>
      </c>
      <c r="J134" s="36">
        <v>0</v>
      </c>
      <c r="K134" s="36">
        <v>0</v>
      </c>
      <c r="L134" s="37"/>
      <c r="M134" s="38">
        <f t="shared" si="2"/>
        <v>0</v>
      </c>
      <c r="N134" s="39">
        <v>87</v>
      </c>
      <c r="O134" s="18" t="s">
        <v>48</v>
      </c>
      <c r="P134" s="33"/>
    </row>
    <row r="135" ht="20" customHeight="1" spans="1:16">
      <c r="A135" s="8" t="s">
        <v>207</v>
      </c>
      <c r="B135" s="8" t="s">
        <v>208</v>
      </c>
      <c r="C135" s="9" t="s">
        <v>209</v>
      </c>
      <c r="D135" s="10" t="s">
        <v>210</v>
      </c>
      <c r="E135" s="11" t="s">
        <v>26</v>
      </c>
      <c r="F135" s="23" t="s">
        <v>59</v>
      </c>
      <c r="G135" s="13" t="s">
        <v>81</v>
      </c>
      <c r="H135" s="14">
        <v>42232600905</v>
      </c>
      <c r="I135" s="12" t="s">
        <v>57</v>
      </c>
      <c r="J135" s="29">
        <v>75.1</v>
      </c>
      <c r="K135" s="29">
        <v>93.5</v>
      </c>
      <c r="L135" s="30"/>
      <c r="M135" s="31">
        <f t="shared" si="2"/>
        <v>56.2</v>
      </c>
      <c r="N135" s="32">
        <v>1</v>
      </c>
      <c r="O135" s="11" t="s">
        <v>24</v>
      </c>
      <c r="P135" s="33"/>
    </row>
    <row r="136" ht="20" customHeight="1" spans="1:16">
      <c r="A136" s="15" t="s">
        <v>207</v>
      </c>
      <c r="B136" s="15"/>
      <c r="C136" s="9" t="s">
        <v>209</v>
      </c>
      <c r="D136" s="10" t="s">
        <v>211</v>
      </c>
      <c r="E136" s="11" t="s">
        <v>26</v>
      </c>
      <c r="F136" s="23" t="s">
        <v>59</v>
      </c>
      <c r="G136" s="13" t="s">
        <v>37</v>
      </c>
      <c r="H136" s="14">
        <v>42232600906</v>
      </c>
      <c r="I136" s="12" t="s">
        <v>57</v>
      </c>
      <c r="J136" s="29">
        <v>66.2</v>
      </c>
      <c r="K136" s="29">
        <v>87.2</v>
      </c>
      <c r="L136" s="30">
        <v>5</v>
      </c>
      <c r="M136" s="31">
        <f t="shared" si="2"/>
        <v>56.1333333333333</v>
      </c>
      <c r="N136" s="32">
        <v>2</v>
      </c>
      <c r="O136" s="11" t="s">
        <v>24</v>
      </c>
      <c r="P136" s="33"/>
    </row>
    <row r="137" ht="20" customHeight="1" spans="1:16">
      <c r="A137" s="15" t="s">
        <v>207</v>
      </c>
      <c r="B137" s="15"/>
      <c r="C137" s="9" t="s">
        <v>209</v>
      </c>
      <c r="D137" s="10" t="s">
        <v>212</v>
      </c>
      <c r="E137" s="11" t="s">
        <v>26</v>
      </c>
      <c r="F137" s="23" t="s">
        <v>59</v>
      </c>
      <c r="G137" s="13" t="s">
        <v>45</v>
      </c>
      <c r="H137" s="14">
        <v>42232600910</v>
      </c>
      <c r="I137" s="12" t="s">
        <v>57</v>
      </c>
      <c r="J137" s="29">
        <v>60.5</v>
      </c>
      <c r="K137" s="29">
        <v>93.1</v>
      </c>
      <c r="L137" s="30"/>
      <c r="M137" s="31">
        <f t="shared" si="2"/>
        <v>51.2</v>
      </c>
      <c r="N137" s="32">
        <v>3</v>
      </c>
      <c r="O137" s="11" t="s">
        <v>24</v>
      </c>
      <c r="P137" s="34"/>
    </row>
    <row r="138" ht="20" customHeight="1" spans="1:16">
      <c r="A138" s="15" t="s">
        <v>207</v>
      </c>
      <c r="B138" s="15"/>
      <c r="C138" s="9" t="s">
        <v>209</v>
      </c>
      <c r="D138" s="10" t="s">
        <v>213</v>
      </c>
      <c r="E138" s="11" t="s">
        <v>20</v>
      </c>
      <c r="F138" s="23" t="s">
        <v>59</v>
      </c>
      <c r="G138" s="13" t="s">
        <v>33</v>
      </c>
      <c r="H138" s="14">
        <v>42232600907</v>
      </c>
      <c r="I138" s="12" t="s">
        <v>57</v>
      </c>
      <c r="J138" s="29">
        <v>55.8</v>
      </c>
      <c r="K138" s="29">
        <v>87.9</v>
      </c>
      <c r="L138" s="30"/>
      <c r="M138" s="31">
        <f t="shared" si="2"/>
        <v>47.9</v>
      </c>
      <c r="N138" s="32">
        <v>4</v>
      </c>
      <c r="O138" s="11" t="s">
        <v>24</v>
      </c>
      <c r="P138" s="33"/>
    </row>
    <row r="139" ht="20" customHeight="1" spans="1:16">
      <c r="A139" s="15" t="s">
        <v>207</v>
      </c>
      <c r="B139" s="15"/>
      <c r="C139" s="9" t="s">
        <v>209</v>
      </c>
      <c r="D139" s="10" t="s">
        <v>214</v>
      </c>
      <c r="E139" s="11" t="s">
        <v>26</v>
      </c>
      <c r="F139" s="23" t="s">
        <v>59</v>
      </c>
      <c r="G139" s="13" t="s">
        <v>109</v>
      </c>
      <c r="H139" s="14">
        <v>42232600904</v>
      </c>
      <c r="I139" s="12" t="s">
        <v>57</v>
      </c>
      <c r="J139" s="29">
        <v>48.1</v>
      </c>
      <c r="K139" s="29">
        <v>86.3</v>
      </c>
      <c r="L139" s="30"/>
      <c r="M139" s="31">
        <f t="shared" si="2"/>
        <v>44.8</v>
      </c>
      <c r="N139" s="32">
        <v>5</v>
      </c>
      <c r="O139" s="11" t="s">
        <v>24</v>
      </c>
      <c r="P139" s="33"/>
    </row>
    <row r="140" ht="20" customHeight="1" spans="1:16">
      <c r="A140" s="15" t="s">
        <v>207</v>
      </c>
      <c r="B140" s="15"/>
      <c r="C140" s="16" t="s">
        <v>209</v>
      </c>
      <c r="D140" s="17" t="s">
        <v>215</v>
      </c>
      <c r="E140" s="18" t="s">
        <v>26</v>
      </c>
      <c r="F140" s="24" t="s">
        <v>59</v>
      </c>
      <c r="G140" s="20" t="s">
        <v>31</v>
      </c>
      <c r="H140" s="21">
        <v>42232600908</v>
      </c>
      <c r="I140" s="19" t="s">
        <v>57</v>
      </c>
      <c r="J140" s="36">
        <v>0</v>
      </c>
      <c r="K140" s="36">
        <v>0</v>
      </c>
      <c r="L140" s="37"/>
      <c r="M140" s="38">
        <f t="shared" si="2"/>
        <v>0</v>
      </c>
      <c r="N140" s="39">
        <v>6</v>
      </c>
      <c r="O140" s="18" t="s">
        <v>48</v>
      </c>
      <c r="P140" s="33"/>
    </row>
    <row r="141" ht="20" customHeight="1" spans="1:16">
      <c r="A141" s="15" t="s">
        <v>207</v>
      </c>
      <c r="B141" s="15"/>
      <c r="C141" s="16" t="s">
        <v>209</v>
      </c>
      <c r="D141" s="17" t="s">
        <v>216</v>
      </c>
      <c r="E141" s="18" t="s">
        <v>26</v>
      </c>
      <c r="F141" s="24" t="s">
        <v>59</v>
      </c>
      <c r="G141" s="20" t="s">
        <v>50</v>
      </c>
      <c r="H141" s="21">
        <v>42232600909</v>
      </c>
      <c r="I141" s="19" t="s">
        <v>57</v>
      </c>
      <c r="J141" s="36">
        <v>0</v>
      </c>
      <c r="K141" s="36">
        <v>0</v>
      </c>
      <c r="L141" s="37"/>
      <c r="M141" s="38">
        <f t="shared" si="2"/>
        <v>0</v>
      </c>
      <c r="N141" s="39">
        <v>7</v>
      </c>
      <c r="O141" s="18" t="s">
        <v>48</v>
      </c>
      <c r="P141" s="33"/>
    </row>
    <row r="142" ht="20" customHeight="1" spans="1:16">
      <c r="A142" s="15" t="s">
        <v>207</v>
      </c>
      <c r="B142" s="15"/>
      <c r="C142" s="9" t="s">
        <v>217</v>
      </c>
      <c r="D142" s="10" t="s">
        <v>218</v>
      </c>
      <c r="E142" s="11" t="s">
        <v>26</v>
      </c>
      <c r="F142" s="23" t="s">
        <v>59</v>
      </c>
      <c r="G142" s="13" t="s">
        <v>29</v>
      </c>
      <c r="H142" s="14">
        <v>42232600911</v>
      </c>
      <c r="I142" s="12" t="s">
        <v>57</v>
      </c>
      <c r="J142" s="29">
        <v>106.1</v>
      </c>
      <c r="K142" s="29">
        <v>98.8</v>
      </c>
      <c r="L142" s="30"/>
      <c r="M142" s="31">
        <f t="shared" si="2"/>
        <v>68.3</v>
      </c>
      <c r="N142" s="32">
        <v>1</v>
      </c>
      <c r="O142" s="11" t="s">
        <v>24</v>
      </c>
      <c r="P142" s="33"/>
    </row>
    <row r="143" ht="20" customHeight="1" spans="1:16">
      <c r="A143" s="15" t="s">
        <v>207</v>
      </c>
      <c r="B143" s="15"/>
      <c r="C143" s="9" t="s">
        <v>217</v>
      </c>
      <c r="D143" s="10" t="s">
        <v>219</v>
      </c>
      <c r="E143" s="11" t="s">
        <v>26</v>
      </c>
      <c r="F143" s="23" t="s">
        <v>59</v>
      </c>
      <c r="G143" s="13" t="s">
        <v>43</v>
      </c>
      <c r="H143" s="14">
        <v>42232600918</v>
      </c>
      <c r="I143" s="12" t="s">
        <v>57</v>
      </c>
      <c r="J143" s="29">
        <v>92.3</v>
      </c>
      <c r="K143" s="29">
        <v>94.5</v>
      </c>
      <c r="L143" s="30">
        <v>5</v>
      </c>
      <c r="M143" s="31">
        <f t="shared" si="2"/>
        <v>67.2666666666667</v>
      </c>
      <c r="N143" s="32">
        <v>2</v>
      </c>
      <c r="O143" s="11" t="s">
        <v>24</v>
      </c>
      <c r="P143" s="34"/>
    </row>
    <row r="144" ht="20" customHeight="1" spans="1:16">
      <c r="A144" s="15" t="s">
        <v>207</v>
      </c>
      <c r="B144" s="15"/>
      <c r="C144" s="9" t="s">
        <v>217</v>
      </c>
      <c r="D144" s="10" t="s">
        <v>220</v>
      </c>
      <c r="E144" s="11" t="s">
        <v>20</v>
      </c>
      <c r="F144" s="23" t="s">
        <v>59</v>
      </c>
      <c r="G144" s="13" t="s">
        <v>35</v>
      </c>
      <c r="H144" s="14">
        <v>42232600915</v>
      </c>
      <c r="I144" s="12" t="s">
        <v>57</v>
      </c>
      <c r="J144" s="29">
        <v>92.3</v>
      </c>
      <c r="K144" s="29">
        <v>101.5</v>
      </c>
      <c r="L144" s="30"/>
      <c r="M144" s="31">
        <f t="shared" si="2"/>
        <v>64.6</v>
      </c>
      <c r="N144" s="32">
        <v>3</v>
      </c>
      <c r="O144" s="11" t="s">
        <v>24</v>
      </c>
      <c r="P144" s="34"/>
    </row>
    <row r="145" ht="20" customHeight="1" spans="1:16">
      <c r="A145" s="15" t="s">
        <v>207</v>
      </c>
      <c r="B145" s="15"/>
      <c r="C145" s="16" t="s">
        <v>217</v>
      </c>
      <c r="D145" s="17" t="s">
        <v>221</v>
      </c>
      <c r="E145" s="18" t="s">
        <v>26</v>
      </c>
      <c r="F145" s="24" t="s">
        <v>59</v>
      </c>
      <c r="G145" s="20" t="s">
        <v>47</v>
      </c>
      <c r="H145" s="21">
        <v>42232600914</v>
      </c>
      <c r="I145" s="19" t="s">
        <v>57</v>
      </c>
      <c r="J145" s="36">
        <v>72.9</v>
      </c>
      <c r="K145" s="36">
        <v>94.8</v>
      </c>
      <c r="L145" s="37"/>
      <c r="M145" s="38">
        <f t="shared" si="2"/>
        <v>55.9</v>
      </c>
      <c r="N145" s="39">
        <v>4</v>
      </c>
      <c r="O145" s="18" t="s">
        <v>24</v>
      </c>
      <c r="P145" s="33"/>
    </row>
    <row r="146" ht="20" customHeight="1" spans="1:16">
      <c r="A146" s="15" t="s">
        <v>207</v>
      </c>
      <c r="B146" s="15"/>
      <c r="C146" s="16" t="s">
        <v>217</v>
      </c>
      <c r="D146" s="17" t="s">
        <v>222</v>
      </c>
      <c r="E146" s="18" t="s">
        <v>26</v>
      </c>
      <c r="F146" s="24" t="s">
        <v>59</v>
      </c>
      <c r="G146" s="20" t="s">
        <v>39</v>
      </c>
      <c r="H146" s="21">
        <v>42232600916</v>
      </c>
      <c r="I146" s="19" t="s">
        <v>57</v>
      </c>
      <c r="J146" s="36">
        <v>82.4</v>
      </c>
      <c r="K146" s="36">
        <v>83</v>
      </c>
      <c r="L146" s="37"/>
      <c r="M146" s="38">
        <f t="shared" si="2"/>
        <v>55.1333333333333</v>
      </c>
      <c r="N146" s="39">
        <v>5</v>
      </c>
      <c r="O146" s="18" t="s">
        <v>24</v>
      </c>
      <c r="P146" s="34"/>
    </row>
    <row r="147" ht="20" customHeight="1" spans="1:16">
      <c r="A147" s="15" t="s">
        <v>207</v>
      </c>
      <c r="B147" s="15"/>
      <c r="C147" s="16" t="s">
        <v>217</v>
      </c>
      <c r="D147" s="17" t="s">
        <v>223</v>
      </c>
      <c r="E147" s="18" t="s">
        <v>26</v>
      </c>
      <c r="F147" s="24" t="s">
        <v>59</v>
      </c>
      <c r="G147" s="20" t="s">
        <v>41</v>
      </c>
      <c r="H147" s="21">
        <v>42232600917</v>
      </c>
      <c r="I147" s="19" t="s">
        <v>57</v>
      </c>
      <c r="J147" s="36">
        <v>72.6</v>
      </c>
      <c r="K147" s="36">
        <v>92.3</v>
      </c>
      <c r="L147" s="37"/>
      <c r="M147" s="38">
        <f t="shared" si="2"/>
        <v>54.9666666666667</v>
      </c>
      <c r="N147" s="39">
        <v>6</v>
      </c>
      <c r="O147" s="18" t="s">
        <v>24</v>
      </c>
      <c r="P147" s="33"/>
    </row>
    <row r="148" ht="20" customHeight="1" spans="1:16">
      <c r="A148" s="15" t="s">
        <v>207</v>
      </c>
      <c r="B148" s="15"/>
      <c r="C148" s="16" t="s">
        <v>217</v>
      </c>
      <c r="D148" s="17" t="s">
        <v>224</v>
      </c>
      <c r="E148" s="18" t="s">
        <v>26</v>
      </c>
      <c r="F148" s="24" t="s">
        <v>59</v>
      </c>
      <c r="G148" s="20" t="s">
        <v>22</v>
      </c>
      <c r="H148" s="21">
        <v>42232600913</v>
      </c>
      <c r="I148" s="19" t="s">
        <v>57</v>
      </c>
      <c r="J148" s="36">
        <v>66.8</v>
      </c>
      <c r="K148" s="36">
        <v>89.5</v>
      </c>
      <c r="L148" s="37"/>
      <c r="M148" s="38">
        <f t="shared" si="2"/>
        <v>52.1</v>
      </c>
      <c r="N148" s="39">
        <v>7</v>
      </c>
      <c r="O148" s="18" t="s">
        <v>24</v>
      </c>
      <c r="P148" s="33"/>
    </row>
    <row r="149" ht="20" customHeight="1" spans="1:16">
      <c r="A149" s="15" t="s">
        <v>207</v>
      </c>
      <c r="B149" s="15"/>
      <c r="C149" s="16" t="s">
        <v>217</v>
      </c>
      <c r="D149" s="17" t="s">
        <v>225</v>
      </c>
      <c r="E149" s="18" t="s">
        <v>26</v>
      </c>
      <c r="F149" s="24" t="s">
        <v>59</v>
      </c>
      <c r="G149" s="20" t="s">
        <v>27</v>
      </c>
      <c r="H149" s="21">
        <v>42232600912</v>
      </c>
      <c r="I149" s="19" t="s">
        <v>57</v>
      </c>
      <c r="J149" s="36">
        <v>66.3</v>
      </c>
      <c r="K149" s="36">
        <v>81.4</v>
      </c>
      <c r="L149" s="37"/>
      <c r="M149" s="38">
        <f t="shared" si="2"/>
        <v>49.2333333333333</v>
      </c>
      <c r="N149" s="39">
        <v>8</v>
      </c>
      <c r="O149" s="18" t="s">
        <v>24</v>
      </c>
      <c r="P149" s="33"/>
    </row>
    <row r="150" ht="20" customHeight="1" spans="1:16">
      <c r="A150" s="15" t="s">
        <v>207</v>
      </c>
      <c r="B150" s="15"/>
      <c r="C150" s="16" t="s">
        <v>217</v>
      </c>
      <c r="D150" s="17" t="s">
        <v>226</v>
      </c>
      <c r="E150" s="18" t="s">
        <v>26</v>
      </c>
      <c r="F150" s="24" t="s">
        <v>59</v>
      </c>
      <c r="G150" s="20" t="s">
        <v>75</v>
      </c>
      <c r="H150" s="21">
        <v>42232600919</v>
      </c>
      <c r="I150" s="19" t="s">
        <v>57</v>
      </c>
      <c r="J150" s="36">
        <v>65.3</v>
      </c>
      <c r="K150" s="36">
        <v>67.4</v>
      </c>
      <c r="L150" s="37"/>
      <c r="M150" s="38">
        <f t="shared" si="2"/>
        <v>44.2333333333333</v>
      </c>
      <c r="N150" s="39">
        <v>9</v>
      </c>
      <c r="O150" s="18" t="s">
        <v>24</v>
      </c>
      <c r="P150" s="33"/>
    </row>
    <row r="151" ht="20" customHeight="1" spans="1:16">
      <c r="A151" s="15" t="s">
        <v>207</v>
      </c>
      <c r="B151" s="15"/>
      <c r="C151" s="9" t="s">
        <v>227</v>
      </c>
      <c r="D151" s="10" t="s">
        <v>228</v>
      </c>
      <c r="E151" s="11" t="s">
        <v>26</v>
      </c>
      <c r="F151" s="23" t="s">
        <v>229</v>
      </c>
      <c r="G151" s="13" t="s">
        <v>77</v>
      </c>
      <c r="H151" s="14">
        <v>42232600422</v>
      </c>
      <c r="I151" s="23" t="s">
        <v>117</v>
      </c>
      <c r="J151" s="29">
        <v>112.5</v>
      </c>
      <c r="K151" s="29">
        <v>119.4</v>
      </c>
      <c r="L151" s="30"/>
      <c r="M151" s="31">
        <f t="shared" si="2"/>
        <v>77.3</v>
      </c>
      <c r="N151" s="32">
        <v>1</v>
      </c>
      <c r="O151" s="11" t="s">
        <v>24</v>
      </c>
      <c r="P151" s="33"/>
    </row>
    <row r="152" ht="20" customHeight="1" spans="1:16">
      <c r="A152" s="15" t="s">
        <v>207</v>
      </c>
      <c r="B152" s="15"/>
      <c r="C152" s="9" t="s">
        <v>227</v>
      </c>
      <c r="D152" s="10" t="s">
        <v>230</v>
      </c>
      <c r="E152" s="11" t="s">
        <v>20</v>
      </c>
      <c r="F152" s="23" t="s">
        <v>231</v>
      </c>
      <c r="G152" s="13" t="s">
        <v>75</v>
      </c>
      <c r="H152" s="14">
        <v>42232600519</v>
      </c>
      <c r="I152" s="23" t="s">
        <v>117</v>
      </c>
      <c r="J152" s="29">
        <v>115.3</v>
      </c>
      <c r="K152" s="29">
        <v>111.4</v>
      </c>
      <c r="L152" s="30"/>
      <c r="M152" s="31">
        <f t="shared" si="2"/>
        <v>75.5666666666667</v>
      </c>
      <c r="N152" s="32">
        <v>2</v>
      </c>
      <c r="O152" s="11" t="s">
        <v>24</v>
      </c>
      <c r="P152" s="33"/>
    </row>
    <row r="153" ht="20" customHeight="1" spans="1:16">
      <c r="A153" s="15" t="s">
        <v>207</v>
      </c>
      <c r="B153" s="15"/>
      <c r="C153" s="9" t="s">
        <v>227</v>
      </c>
      <c r="D153" s="10" t="s">
        <v>232</v>
      </c>
      <c r="E153" s="11" t="s">
        <v>20</v>
      </c>
      <c r="F153" s="23" t="s">
        <v>233</v>
      </c>
      <c r="G153" s="13" t="s">
        <v>37</v>
      </c>
      <c r="H153" s="14">
        <v>42232600606</v>
      </c>
      <c r="I153" s="23" t="s">
        <v>117</v>
      </c>
      <c r="J153" s="29">
        <v>114.7</v>
      </c>
      <c r="K153" s="29">
        <v>110.5</v>
      </c>
      <c r="L153" s="30"/>
      <c r="M153" s="31">
        <f t="shared" si="2"/>
        <v>75.0666666666667</v>
      </c>
      <c r="N153" s="32">
        <v>3</v>
      </c>
      <c r="O153" s="11" t="s">
        <v>24</v>
      </c>
      <c r="P153" s="33"/>
    </row>
    <row r="154" ht="20" customHeight="1" spans="1:16">
      <c r="A154" s="15" t="s">
        <v>207</v>
      </c>
      <c r="B154" s="15"/>
      <c r="C154" s="9" t="s">
        <v>227</v>
      </c>
      <c r="D154" s="10" t="s">
        <v>234</v>
      </c>
      <c r="E154" s="11" t="s">
        <v>20</v>
      </c>
      <c r="F154" s="23" t="s">
        <v>231</v>
      </c>
      <c r="G154" s="13" t="s">
        <v>81</v>
      </c>
      <c r="H154" s="14">
        <v>42232600505</v>
      </c>
      <c r="I154" s="23" t="s">
        <v>117</v>
      </c>
      <c r="J154" s="29">
        <v>110.2</v>
      </c>
      <c r="K154" s="29">
        <v>113.6</v>
      </c>
      <c r="L154" s="30"/>
      <c r="M154" s="31">
        <f t="shared" si="2"/>
        <v>74.6</v>
      </c>
      <c r="N154" s="32">
        <v>4</v>
      </c>
      <c r="O154" s="11" t="s">
        <v>24</v>
      </c>
      <c r="P154" s="33"/>
    </row>
    <row r="155" ht="20" customHeight="1" spans="1:16">
      <c r="A155" s="15" t="s">
        <v>207</v>
      </c>
      <c r="B155" s="15"/>
      <c r="C155" s="9" t="s">
        <v>227</v>
      </c>
      <c r="D155" s="10" t="s">
        <v>235</v>
      </c>
      <c r="E155" s="11" t="s">
        <v>20</v>
      </c>
      <c r="F155" s="23" t="s">
        <v>229</v>
      </c>
      <c r="G155" s="13" t="s">
        <v>50</v>
      </c>
      <c r="H155" s="14">
        <v>42232600409</v>
      </c>
      <c r="I155" s="23" t="s">
        <v>117</v>
      </c>
      <c r="J155" s="29">
        <v>85.6</v>
      </c>
      <c r="K155" s="29">
        <v>118.2</v>
      </c>
      <c r="L155" s="30">
        <v>5</v>
      </c>
      <c r="M155" s="31">
        <f t="shared" si="2"/>
        <v>72.9333333333333</v>
      </c>
      <c r="N155" s="32">
        <v>5</v>
      </c>
      <c r="O155" s="11" t="s">
        <v>24</v>
      </c>
      <c r="P155" s="33"/>
    </row>
    <row r="156" ht="20" customHeight="1" spans="1:16">
      <c r="A156" s="15" t="s">
        <v>207</v>
      </c>
      <c r="B156" s="15"/>
      <c r="C156" s="9" t="s">
        <v>227</v>
      </c>
      <c r="D156" s="10" t="s">
        <v>236</v>
      </c>
      <c r="E156" s="11" t="s">
        <v>26</v>
      </c>
      <c r="F156" s="23" t="s">
        <v>229</v>
      </c>
      <c r="G156" s="13" t="s">
        <v>45</v>
      </c>
      <c r="H156" s="14">
        <v>42232600410</v>
      </c>
      <c r="I156" s="23" t="s">
        <v>117</v>
      </c>
      <c r="J156" s="29">
        <v>89.3</v>
      </c>
      <c r="K156" s="29">
        <v>113.3</v>
      </c>
      <c r="L156" s="30">
        <v>5</v>
      </c>
      <c r="M156" s="31">
        <f t="shared" si="2"/>
        <v>72.5333333333333</v>
      </c>
      <c r="N156" s="32">
        <v>6</v>
      </c>
      <c r="O156" s="11" t="s">
        <v>24</v>
      </c>
      <c r="P156" s="33"/>
    </row>
    <row r="157" ht="20" customHeight="1" spans="1:16">
      <c r="A157" s="15" t="s">
        <v>207</v>
      </c>
      <c r="B157" s="15"/>
      <c r="C157" s="16" t="s">
        <v>227</v>
      </c>
      <c r="D157" s="17" t="s">
        <v>237</v>
      </c>
      <c r="E157" s="18" t="s">
        <v>26</v>
      </c>
      <c r="F157" s="24" t="s">
        <v>229</v>
      </c>
      <c r="G157" s="20" t="s">
        <v>56</v>
      </c>
      <c r="H157" s="21">
        <v>42232600423</v>
      </c>
      <c r="I157" s="24" t="s">
        <v>117</v>
      </c>
      <c r="J157" s="36">
        <v>100.1</v>
      </c>
      <c r="K157" s="36">
        <v>116.9</v>
      </c>
      <c r="L157" s="37"/>
      <c r="M157" s="38">
        <f t="shared" si="2"/>
        <v>72.3333333333333</v>
      </c>
      <c r="N157" s="39">
        <v>7</v>
      </c>
      <c r="O157" s="18" t="s">
        <v>24</v>
      </c>
      <c r="P157" s="33"/>
    </row>
    <row r="158" ht="20" customHeight="1" spans="1:16">
      <c r="A158" s="15" t="s">
        <v>207</v>
      </c>
      <c r="B158" s="15"/>
      <c r="C158" s="16" t="s">
        <v>227</v>
      </c>
      <c r="D158" s="17" t="s">
        <v>238</v>
      </c>
      <c r="E158" s="18" t="s">
        <v>26</v>
      </c>
      <c r="F158" s="24" t="s">
        <v>231</v>
      </c>
      <c r="G158" s="20" t="s">
        <v>60</v>
      </c>
      <c r="H158" s="21">
        <v>42232600502</v>
      </c>
      <c r="I158" s="24" t="s">
        <v>117</v>
      </c>
      <c r="J158" s="36">
        <v>105.5</v>
      </c>
      <c r="K158" s="36">
        <v>111.3</v>
      </c>
      <c r="L158" s="37"/>
      <c r="M158" s="38">
        <f t="shared" si="2"/>
        <v>72.2666666666667</v>
      </c>
      <c r="N158" s="39">
        <v>8</v>
      </c>
      <c r="O158" s="18" t="s">
        <v>24</v>
      </c>
      <c r="P158" s="33"/>
    </row>
    <row r="159" ht="20" customHeight="1" spans="1:16">
      <c r="A159" s="15" t="s">
        <v>207</v>
      </c>
      <c r="B159" s="15"/>
      <c r="C159" s="16" t="s">
        <v>227</v>
      </c>
      <c r="D159" s="17" t="s">
        <v>239</v>
      </c>
      <c r="E159" s="18" t="s">
        <v>20</v>
      </c>
      <c r="F159" s="24" t="s">
        <v>229</v>
      </c>
      <c r="G159" s="20" t="s">
        <v>41</v>
      </c>
      <c r="H159" s="21">
        <v>42232600417</v>
      </c>
      <c r="I159" s="24" t="s">
        <v>117</v>
      </c>
      <c r="J159" s="36">
        <v>107.6</v>
      </c>
      <c r="K159" s="36">
        <v>108.3</v>
      </c>
      <c r="L159" s="37"/>
      <c r="M159" s="38">
        <f t="shared" si="2"/>
        <v>71.9666666666667</v>
      </c>
      <c r="N159" s="39">
        <v>9</v>
      </c>
      <c r="O159" s="18" t="s">
        <v>24</v>
      </c>
      <c r="P159" s="34"/>
    </row>
    <row r="160" ht="20" customHeight="1" spans="1:16">
      <c r="A160" s="15" t="s">
        <v>207</v>
      </c>
      <c r="B160" s="15"/>
      <c r="C160" s="16" t="s">
        <v>227</v>
      </c>
      <c r="D160" s="17" t="s">
        <v>240</v>
      </c>
      <c r="E160" s="18" t="s">
        <v>20</v>
      </c>
      <c r="F160" s="24" t="s">
        <v>241</v>
      </c>
      <c r="G160" s="20" t="s">
        <v>39</v>
      </c>
      <c r="H160" s="21">
        <v>42232600716</v>
      </c>
      <c r="I160" s="24" t="s">
        <v>117</v>
      </c>
      <c r="J160" s="36">
        <v>98.1</v>
      </c>
      <c r="K160" s="36">
        <v>116.7</v>
      </c>
      <c r="L160" s="37"/>
      <c r="M160" s="38">
        <f t="shared" si="2"/>
        <v>71.6</v>
      </c>
      <c r="N160" s="39">
        <v>10</v>
      </c>
      <c r="O160" s="18" t="s">
        <v>24</v>
      </c>
      <c r="P160" s="33"/>
    </row>
    <row r="161" ht="20" customHeight="1" spans="1:16">
      <c r="A161" s="15" t="s">
        <v>207</v>
      </c>
      <c r="B161" s="15"/>
      <c r="C161" s="16" t="s">
        <v>227</v>
      </c>
      <c r="D161" s="17" t="s">
        <v>242</v>
      </c>
      <c r="E161" s="18" t="s">
        <v>20</v>
      </c>
      <c r="F161" s="24" t="s">
        <v>233</v>
      </c>
      <c r="G161" s="20" t="s">
        <v>95</v>
      </c>
      <c r="H161" s="21">
        <v>42232600624</v>
      </c>
      <c r="I161" s="24" t="s">
        <v>117</v>
      </c>
      <c r="J161" s="36">
        <v>100.4</v>
      </c>
      <c r="K161" s="36">
        <v>112.6</v>
      </c>
      <c r="L161" s="37"/>
      <c r="M161" s="38">
        <f t="shared" si="2"/>
        <v>71</v>
      </c>
      <c r="N161" s="39">
        <v>11</v>
      </c>
      <c r="O161" s="18" t="s">
        <v>24</v>
      </c>
      <c r="P161" s="33"/>
    </row>
    <row r="162" ht="20" customHeight="1" spans="1:16">
      <c r="A162" s="22" t="s">
        <v>207</v>
      </c>
      <c r="B162" s="22"/>
      <c r="C162" s="16" t="s">
        <v>227</v>
      </c>
      <c r="D162" s="17" t="s">
        <v>243</v>
      </c>
      <c r="E162" s="18" t="s">
        <v>20</v>
      </c>
      <c r="F162" s="24" t="s">
        <v>231</v>
      </c>
      <c r="G162" s="20" t="s">
        <v>95</v>
      </c>
      <c r="H162" s="21">
        <v>42232600524</v>
      </c>
      <c r="I162" s="24" t="s">
        <v>117</v>
      </c>
      <c r="J162" s="36">
        <v>78.9</v>
      </c>
      <c r="K162" s="36">
        <v>117</v>
      </c>
      <c r="L162" s="37">
        <v>5</v>
      </c>
      <c r="M162" s="38">
        <f t="shared" si="2"/>
        <v>70.3</v>
      </c>
      <c r="N162" s="39">
        <v>12</v>
      </c>
      <c r="O162" s="18" t="s">
        <v>24</v>
      </c>
      <c r="P162" s="33"/>
    </row>
    <row r="163" ht="20" customHeight="1" spans="1:16">
      <c r="A163" s="8" t="s">
        <v>207</v>
      </c>
      <c r="B163" s="8" t="s">
        <v>208</v>
      </c>
      <c r="C163" s="16" t="s">
        <v>227</v>
      </c>
      <c r="D163" s="17" t="s">
        <v>244</v>
      </c>
      <c r="E163" s="18" t="s">
        <v>20</v>
      </c>
      <c r="F163" s="24" t="s">
        <v>229</v>
      </c>
      <c r="G163" s="20" t="s">
        <v>109</v>
      </c>
      <c r="H163" s="21">
        <v>42232600404</v>
      </c>
      <c r="I163" s="24" t="s">
        <v>117</v>
      </c>
      <c r="J163" s="36">
        <v>96.7</v>
      </c>
      <c r="K163" s="36">
        <v>114</v>
      </c>
      <c r="L163" s="37"/>
      <c r="M163" s="38">
        <f t="shared" si="2"/>
        <v>70.2333333333333</v>
      </c>
      <c r="N163" s="39">
        <v>13</v>
      </c>
      <c r="O163" s="18" t="s">
        <v>24</v>
      </c>
      <c r="P163" s="33"/>
    </row>
    <row r="164" ht="20" customHeight="1" spans="1:16">
      <c r="A164" s="15"/>
      <c r="B164" s="15"/>
      <c r="C164" s="16" t="s">
        <v>227</v>
      </c>
      <c r="D164" s="17" t="s">
        <v>245</v>
      </c>
      <c r="E164" s="18" t="s">
        <v>20</v>
      </c>
      <c r="F164" s="24" t="s">
        <v>233</v>
      </c>
      <c r="G164" s="20" t="s">
        <v>68</v>
      </c>
      <c r="H164" s="21">
        <v>42232600620</v>
      </c>
      <c r="I164" s="24" t="s">
        <v>117</v>
      </c>
      <c r="J164" s="36">
        <v>77.9</v>
      </c>
      <c r="K164" s="36">
        <v>117.2</v>
      </c>
      <c r="L164" s="37">
        <v>5</v>
      </c>
      <c r="M164" s="38">
        <f t="shared" si="2"/>
        <v>70.0333333333333</v>
      </c>
      <c r="N164" s="39">
        <v>14</v>
      </c>
      <c r="O164" s="18" t="s">
        <v>24</v>
      </c>
      <c r="P164" s="33"/>
    </row>
    <row r="165" ht="20" customHeight="1" spans="1:16">
      <c r="A165" s="15"/>
      <c r="B165" s="15"/>
      <c r="C165" s="16" t="s">
        <v>227</v>
      </c>
      <c r="D165" s="17" t="s">
        <v>246</v>
      </c>
      <c r="E165" s="18" t="s">
        <v>20</v>
      </c>
      <c r="F165" s="24" t="s">
        <v>231</v>
      </c>
      <c r="G165" s="20" t="s">
        <v>100</v>
      </c>
      <c r="H165" s="21">
        <v>42232600528</v>
      </c>
      <c r="I165" s="24" t="s">
        <v>117</v>
      </c>
      <c r="J165" s="36">
        <v>91</v>
      </c>
      <c r="K165" s="36">
        <v>118.7</v>
      </c>
      <c r="L165" s="37"/>
      <c r="M165" s="38">
        <f t="shared" si="2"/>
        <v>69.9</v>
      </c>
      <c r="N165" s="39">
        <v>15</v>
      </c>
      <c r="O165" s="18" t="s">
        <v>24</v>
      </c>
      <c r="P165" s="34"/>
    </row>
    <row r="166" ht="20" customHeight="1" spans="1:16">
      <c r="A166" s="15"/>
      <c r="B166" s="15"/>
      <c r="C166" s="41" t="s">
        <v>227</v>
      </c>
      <c r="D166" s="42" t="s">
        <v>247</v>
      </c>
      <c r="E166" s="43" t="s">
        <v>26</v>
      </c>
      <c r="F166" s="24" t="s">
        <v>231</v>
      </c>
      <c r="G166" s="44" t="s">
        <v>111</v>
      </c>
      <c r="H166" s="45">
        <v>42232600530</v>
      </c>
      <c r="I166" s="46" t="s">
        <v>117</v>
      </c>
      <c r="J166" s="47">
        <v>92.4</v>
      </c>
      <c r="K166" s="47">
        <v>117.1</v>
      </c>
      <c r="L166" s="48"/>
      <c r="M166" s="38">
        <f t="shared" si="2"/>
        <v>69.8333333333333</v>
      </c>
      <c r="N166" s="49">
        <v>16</v>
      </c>
      <c r="O166" s="43" t="s">
        <v>24</v>
      </c>
      <c r="P166" s="50"/>
    </row>
    <row r="167" ht="20" customHeight="1" spans="1:16">
      <c r="A167" s="15"/>
      <c r="B167" s="15"/>
      <c r="C167" s="16" t="s">
        <v>227</v>
      </c>
      <c r="D167" s="17" t="s">
        <v>248</v>
      </c>
      <c r="E167" s="18" t="s">
        <v>20</v>
      </c>
      <c r="F167" s="24" t="s">
        <v>241</v>
      </c>
      <c r="G167" s="20" t="s">
        <v>22</v>
      </c>
      <c r="H167" s="21">
        <v>42232600713</v>
      </c>
      <c r="I167" s="24" t="s">
        <v>117</v>
      </c>
      <c r="J167" s="36">
        <v>77</v>
      </c>
      <c r="K167" s="36">
        <v>116.3</v>
      </c>
      <c r="L167" s="37">
        <v>5</v>
      </c>
      <c r="M167" s="38">
        <f t="shared" si="2"/>
        <v>69.4333333333333</v>
      </c>
      <c r="N167" s="39">
        <v>17</v>
      </c>
      <c r="O167" s="18" t="s">
        <v>24</v>
      </c>
      <c r="P167" s="33"/>
    </row>
    <row r="168" ht="20" customHeight="1" spans="1:16">
      <c r="A168" s="15"/>
      <c r="B168" s="15"/>
      <c r="C168" s="16" t="s">
        <v>227</v>
      </c>
      <c r="D168" s="17" t="s">
        <v>249</v>
      </c>
      <c r="E168" s="18" t="s">
        <v>20</v>
      </c>
      <c r="F168" s="24" t="s">
        <v>229</v>
      </c>
      <c r="G168" s="20" t="s">
        <v>31</v>
      </c>
      <c r="H168" s="21">
        <v>42232600408</v>
      </c>
      <c r="I168" s="24" t="s">
        <v>117</v>
      </c>
      <c r="J168" s="36">
        <v>96.7</v>
      </c>
      <c r="K168" s="36">
        <v>111.5</v>
      </c>
      <c r="L168" s="37"/>
      <c r="M168" s="38">
        <f t="shared" si="2"/>
        <v>69.4</v>
      </c>
      <c r="N168" s="39">
        <v>18</v>
      </c>
      <c r="O168" s="18" t="s">
        <v>24</v>
      </c>
      <c r="P168" s="33"/>
    </row>
    <row r="169" ht="20" customHeight="1" spans="1:16">
      <c r="A169" s="15"/>
      <c r="B169" s="15"/>
      <c r="C169" s="16" t="s">
        <v>227</v>
      </c>
      <c r="D169" s="17" t="s">
        <v>250</v>
      </c>
      <c r="E169" s="18" t="s">
        <v>20</v>
      </c>
      <c r="F169" s="24" t="s">
        <v>241</v>
      </c>
      <c r="G169" s="20" t="s">
        <v>72</v>
      </c>
      <c r="H169" s="21">
        <v>42232600721</v>
      </c>
      <c r="I169" s="24" t="s">
        <v>117</v>
      </c>
      <c r="J169" s="36">
        <v>101.1</v>
      </c>
      <c r="K169" s="36">
        <v>105.4</v>
      </c>
      <c r="L169" s="37"/>
      <c r="M169" s="38">
        <f t="shared" si="2"/>
        <v>68.8333333333333</v>
      </c>
      <c r="N169" s="39">
        <v>19</v>
      </c>
      <c r="O169" s="18" t="s">
        <v>24</v>
      </c>
      <c r="P169" s="33"/>
    </row>
    <row r="170" ht="20" customHeight="1" spans="1:16">
      <c r="A170" s="15"/>
      <c r="B170" s="15"/>
      <c r="C170" s="16" t="s">
        <v>227</v>
      </c>
      <c r="D170" s="17" t="s">
        <v>251</v>
      </c>
      <c r="E170" s="18" t="s">
        <v>20</v>
      </c>
      <c r="F170" s="24" t="s">
        <v>241</v>
      </c>
      <c r="G170" s="20" t="s">
        <v>45</v>
      </c>
      <c r="H170" s="21">
        <v>42232600710</v>
      </c>
      <c r="I170" s="24" t="s">
        <v>117</v>
      </c>
      <c r="J170" s="36">
        <v>93.1</v>
      </c>
      <c r="K170" s="36">
        <v>112.7</v>
      </c>
      <c r="L170" s="37"/>
      <c r="M170" s="38">
        <f t="shared" si="2"/>
        <v>68.6</v>
      </c>
      <c r="N170" s="39">
        <v>20</v>
      </c>
      <c r="O170" s="18" t="s">
        <v>24</v>
      </c>
      <c r="P170" s="34"/>
    </row>
    <row r="171" ht="20" customHeight="1" spans="1:16">
      <c r="A171" s="15"/>
      <c r="B171" s="15"/>
      <c r="C171" s="16" t="s">
        <v>227</v>
      </c>
      <c r="D171" s="17" t="s">
        <v>252</v>
      </c>
      <c r="E171" s="18" t="s">
        <v>26</v>
      </c>
      <c r="F171" s="24" t="s">
        <v>229</v>
      </c>
      <c r="G171" s="20" t="s">
        <v>29</v>
      </c>
      <c r="H171" s="21">
        <v>42232600411</v>
      </c>
      <c r="I171" s="24" t="s">
        <v>117</v>
      </c>
      <c r="J171" s="36">
        <v>81.7</v>
      </c>
      <c r="K171" s="36">
        <v>107.7</v>
      </c>
      <c r="L171" s="37">
        <v>5</v>
      </c>
      <c r="M171" s="38">
        <f t="shared" si="2"/>
        <v>68.1333333333333</v>
      </c>
      <c r="N171" s="39">
        <v>21</v>
      </c>
      <c r="O171" s="18" t="s">
        <v>24</v>
      </c>
      <c r="P171" s="33"/>
    </row>
    <row r="172" ht="20" customHeight="1" spans="1:16">
      <c r="A172" s="15"/>
      <c r="B172" s="15"/>
      <c r="C172" s="16" t="s">
        <v>227</v>
      </c>
      <c r="D172" s="17" t="s">
        <v>253</v>
      </c>
      <c r="E172" s="18" t="s">
        <v>26</v>
      </c>
      <c r="F172" s="24" t="s">
        <v>233</v>
      </c>
      <c r="G172" s="20" t="s">
        <v>33</v>
      </c>
      <c r="H172" s="21">
        <v>42232600607</v>
      </c>
      <c r="I172" s="24" t="s">
        <v>117</v>
      </c>
      <c r="J172" s="36">
        <v>81.1</v>
      </c>
      <c r="K172" s="36">
        <v>107.6</v>
      </c>
      <c r="L172" s="37">
        <v>5</v>
      </c>
      <c r="M172" s="38">
        <f t="shared" si="2"/>
        <v>67.9</v>
      </c>
      <c r="N172" s="39">
        <v>22</v>
      </c>
      <c r="O172" s="18" t="s">
        <v>24</v>
      </c>
      <c r="P172" s="33"/>
    </row>
    <row r="173" ht="20" customHeight="1" spans="1:16">
      <c r="A173" s="15"/>
      <c r="B173" s="15"/>
      <c r="C173" s="16" t="s">
        <v>227</v>
      </c>
      <c r="D173" s="17" t="s">
        <v>254</v>
      </c>
      <c r="E173" s="18" t="s">
        <v>26</v>
      </c>
      <c r="F173" s="24" t="s">
        <v>229</v>
      </c>
      <c r="G173" s="20" t="s">
        <v>64</v>
      </c>
      <c r="H173" s="21">
        <v>42232600426</v>
      </c>
      <c r="I173" s="24" t="s">
        <v>117</v>
      </c>
      <c r="J173" s="36">
        <v>89</v>
      </c>
      <c r="K173" s="36">
        <v>114.4</v>
      </c>
      <c r="L173" s="37"/>
      <c r="M173" s="38">
        <f t="shared" si="2"/>
        <v>67.8</v>
      </c>
      <c r="N173" s="39">
        <v>23</v>
      </c>
      <c r="O173" s="18" t="s">
        <v>24</v>
      </c>
      <c r="P173" s="33"/>
    </row>
    <row r="174" ht="20" customHeight="1" spans="1:16">
      <c r="A174" s="15"/>
      <c r="B174" s="15"/>
      <c r="C174" s="16" t="s">
        <v>227</v>
      </c>
      <c r="D174" s="17" t="s">
        <v>255</v>
      </c>
      <c r="E174" s="18" t="s">
        <v>26</v>
      </c>
      <c r="F174" s="24" t="s">
        <v>233</v>
      </c>
      <c r="G174" s="20" t="s">
        <v>50</v>
      </c>
      <c r="H174" s="21">
        <v>42232600609</v>
      </c>
      <c r="I174" s="24" t="s">
        <v>117</v>
      </c>
      <c r="J174" s="36">
        <v>85.5</v>
      </c>
      <c r="K174" s="36">
        <v>116.2</v>
      </c>
      <c r="L174" s="37"/>
      <c r="M174" s="38">
        <f t="shared" si="2"/>
        <v>67.2333333333333</v>
      </c>
      <c r="N174" s="39">
        <v>24</v>
      </c>
      <c r="O174" s="18" t="s">
        <v>24</v>
      </c>
      <c r="P174" s="33"/>
    </row>
    <row r="175" ht="20" customHeight="1" spans="1:16">
      <c r="A175" s="15"/>
      <c r="B175" s="15"/>
      <c r="C175" s="16" t="s">
        <v>227</v>
      </c>
      <c r="D175" s="17" t="s">
        <v>256</v>
      </c>
      <c r="E175" s="18" t="s">
        <v>26</v>
      </c>
      <c r="F175" s="24" t="s">
        <v>233</v>
      </c>
      <c r="G175" s="20" t="s">
        <v>45</v>
      </c>
      <c r="H175" s="21">
        <v>42232600610</v>
      </c>
      <c r="I175" s="24" t="s">
        <v>117</v>
      </c>
      <c r="J175" s="36">
        <v>83.6</v>
      </c>
      <c r="K175" s="36">
        <v>118</v>
      </c>
      <c r="L175" s="37"/>
      <c r="M175" s="38">
        <f t="shared" si="2"/>
        <v>67.2</v>
      </c>
      <c r="N175" s="39">
        <v>25</v>
      </c>
      <c r="O175" s="18" t="s">
        <v>24</v>
      </c>
      <c r="P175" s="34"/>
    </row>
    <row r="176" ht="20" customHeight="1" spans="1:16">
      <c r="A176" s="15"/>
      <c r="B176" s="15"/>
      <c r="C176" s="16" t="s">
        <v>227</v>
      </c>
      <c r="D176" s="17" t="s">
        <v>257</v>
      </c>
      <c r="E176" s="18" t="s">
        <v>20</v>
      </c>
      <c r="F176" s="24" t="s">
        <v>229</v>
      </c>
      <c r="G176" s="20" t="s">
        <v>107</v>
      </c>
      <c r="H176" s="21">
        <v>42232600425</v>
      </c>
      <c r="I176" s="24" t="s">
        <v>117</v>
      </c>
      <c r="J176" s="36">
        <v>86.7</v>
      </c>
      <c r="K176" s="36">
        <v>114.6</v>
      </c>
      <c r="L176" s="37"/>
      <c r="M176" s="38">
        <f t="shared" si="2"/>
        <v>67.1</v>
      </c>
      <c r="N176" s="39">
        <v>26</v>
      </c>
      <c r="O176" s="18" t="s">
        <v>24</v>
      </c>
      <c r="P176" s="33"/>
    </row>
    <row r="177" ht="20" customHeight="1" spans="1:16">
      <c r="A177" s="15"/>
      <c r="B177" s="15"/>
      <c r="C177" s="16" t="s">
        <v>227</v>
      </c>
      <c r="D177" s="17" t="s">
        <v>258</v>
      </c>
      <c r="E177" s="18" t="s">
        <v>26</v>
      </c>
      <c r="F177" s="24" t="s">
        <v>233</v>
      </c>
      <c r="G177" s="20" t="s">
        <v>56</v>
      </c>
      <c r="H177" s="21">
        <v>42232600623</v>
      </c>
      <c r="I177" s="24" t="s">
        <v>117</v>
      </c>
      <c r="J177" s="36">
        <v>84.2</v>
      </c>
      <c r="K177" s="36">
        <v>114</v>
      </c>
      <c r="L177" s="37"/>
      <c r="M177" s="38">
        <f t="shared" si="2"/>
        <v>66.0666666666667</v>
      </c>
      <c r="N177" s="39">
        <v>27</v>
      </c>
      <c r="O177" s="18" t="s">
        <v>24</v>
      </c>
      <c r="P177" s="33"/>
    </row>
    <row r="178" ht="20" customHeight="1" spans="1:16">
      <c r="A178" s="15"/>
      <c r="B178" s="15"/>
      <c r="C178" s="16" t="s">
        <v>227</v>
      </c>
      <c r="D178" s="17" t="s">
        <v>259</v>
      </c>
      <c r="E178" s="18" t="s">
        <v>20</v>
      </c>
      <c r="F178" s="24" t="s">
        <v>241</v>
      </c>
      <c r="G178" s="20" t="s">
        <v>31</v>
      </c>
      <c r="H178" s="21">
        <v>42232600708</v>
      </c>
      <c r="I178" s="24" t="s">
        <v>117</v>
      </c>
      <c r="J178" s="36">
        <v>90.5</v>
      </c>
      <c r="K178" s="36">
        <v>107.2</v>
      </c>
      <c r="L178" s="37"/>
      <c r="M178" s="38">
        <f t="shared" si="2"/>
        <v>65.9</v>
      </c>
      <c r="N178" s="39">
        <v>28</v>
      </c>
      <c r="O178" s="18" t="s">
        <v>24</v>
      </c>
      <c r="P178" s="33"/>
    </row>
    <row r="179" ht="20" customHeight="1" spans="1:16">
      <c r="A179" s="15"/>
      <c r="B179" s="15"/>
      <c r="C179" s="16" t="s">
        <v>227</v>
      </c>
      <c r="D179" s="17" t="s">
        <v>260</v>
      </c>
      <c r="E179" s="18" t="s">
        <v>20</v>
      </c>
      <c r="F179" s="24" t="s">
        <v>229</v>
      </c>
      <c r="G179" s="20" t="s">
        <v>37</v>
      </c>
      <c r="H179" s="21">
        <v>42232600406</v>
      </c>
      <c r="I179" s="24" t="s">
        <v>117</v>
      </c>
      <c r="J179" s="36">
        <v>79.5</v>
      </c>
      <c r="K179" s="36">
        <v>117.2</v>
      </c>
      <c r="L179" s="37"/>
      <c r="M179" s="38">
        <f t="shared" si="2"/>
        <v>65.5666666666667</v>
      </c>
      <c r="N179" s="39">
        <v>29</v>
      </c>
      <c r="O179" s="18" t="s">
        <v>24</v>
      </c>
      <c r="P179" s="34"/>
    </row>
    <row r="180" ht="20" customHeight="1" spans="1:16">
      <c r="A180" s="15"/>
      <c r="B180" s="15"/>
      <c r="C180" s="16" t="s">
        <v>227</v>
      </c>
      <c r="D180" s="17" t="s">
        <v>261</v>
      </c>
      <c r="E180" s="18" t="s">
        <v>20</v>
      </c>
      <c r="F180" s="24" t="s">
        <v>233</v>
      </c>
      <c r="G180" s="20" t="s">
        <v>41</v>
      </c>
      <c r="H180" s="21">
        <v>42232600617</v>
      </c>
      <c r="I180" s="24" t="s">
        <v>117</v>
      </c>
      <c r="J180" s="36">
        <v>92.1</v>
      </c>
      <c r="K180" s="36">
        <v>104.3</v>
      </c>
      <c r="L180" s="37"/>
      <c r="M180" s="38">
        <f t="shared" si="2"/>
        <v>65.4666666666667</v>
      </c>
      <c r="N180" s="39">
        <v>30</v>
      </c>
      <c r="O180" s="18" t="s">
        <v>24</v>
      </c>
      <c r="P180" s="33"/>
    </row>
    <row r="181" ht="20" customHeight="1" spans="1:16">
      <c r="A181" s="15"/>
      <c r="B181" s="15"/>
      <c r="C181" s="16" t="s">
        <v>227</v>
      </c>
      <c r="D181" s="17" t="s">
        <v>262</v>
      </c>
      <c r="E181" s="18" t="s">
        <v>20</v>
      </c>
      <c r="F181" s="24" t="s">
        <v>233</v>
      </c>
      <c r="G181" s="20" t="s">
        <v>31</v>
      </c>
      <c r="H181" s="21">
        <v>42232600608</v>
      </c>
      <c r="I181" s="24" t="s">
        <v>117</v>
      </c>
      <c r="J181" s="36">
        <v>80.9</v>
      </c>
      <c r="K181" s="36">
        <v>114.7</v>
      </c>
      <c r="L181" s="37"/>
      <c r="M181" s="38">
        <f t="shared" si="2"/>
        <v>65.2</v>
      </c>
      <c r="N181" s="39">
        <v>31</v>
      </c>
      <c r="O181" s="18" t="s">
        <v>24</v>
      </c>
      <c r="P181" s="33"/>
    </row>
    <row r="182" ht="20" customHeight="1" spans="1:16">
      <c r="A182" s="15"/>
      <c r="B182" s="15"/>
      <c r="C182" s="16" t="s">
        <v>227</v>
      </c>
      <c r="D182" s="17" t="s">
        <v>263</v>
      </c>
      <c r="E182" s="18" t="s">
        <v>20</v>
      </c>
      <c r="F182" s="24" t="s">
        <v>233</v>
      </c>
      <c r="G182" s="20" t="s">
        <v>90</v>
      </c>
      <c r="H182" s="21">
        <v>42232600627</v>
      </c>
      <c r="I182" s="24" t="s">
        <v>117</v>
      </c>
      <c r="J182" s="36">
        <v>94.1</v>
      </c>
      <c r="K182" s="36">
        <v>101.4</v>
      </c>
      <c r="L182" s="37"/>
      <c r="M182" s="38">
        <f t="shared" si="2"/>
        <v>65.1666666666667</v>
      </c>
      <c r="N182" s="39">
        <v>32</v>
      </c>
      <c r="O182" s="18" t="s">
        <v>24</v>
      </c>
      <c r="P182" s="34"/>
    </row>
    <row r="183" ht="20" customHeight="1" spans="1:16">
      <c r="A183" s="15"/>
      <c r="B183" s="15"/>
      <c r="C183" s="16" t="s">
        <v>227</v>
      </c>
      <c r="D183" s="17" t="s">
        <v>264</v>
      </c>
      <c r="E183" s="18" t="s">
        <v>26</v>
      </c>
      <c r="F183" s="24" t="s">
        <v>229</v>
      </c>
      <c r="G183" s="20" t="s">
        <v>47</v>
      </c>
      <c r="H183" s="21">
        <v>42232600414</v>
      </c>
      <c r="I183" s="24" t="s">
        <v>117</v>
      </c>
      <c r="J183" s="36">
        <v>79.4</v>
      </c>
      <c r="K183" s="36">
        <v>116</v>
      </c>
      <c r="L183" s="37"/>
      <c r="M183" s="38">
        <f t="shared" si="2"/>
        <v>65.1333333333333</v>
      </c>
      <c r="N183" s="39">
        <v>33</v>
      </c>
      <c r="O183" s="18" t="s">
        <v>24</v>
      </c>
      <c r="P183" s="33"/>
    </row>
    <row r="184" ht="20" customHeight="1" spans="1:16">
      <c r="A184" s="15"/>
      <c r="B184" s="15"/>
      <c r="C184" s="16" t="s">
        <v>227</v>
      </c>
      <c r="D184" s="17" t="s">
        <v>265</v>
      </c>
      <c r="E184" s="18" t="s">
        <v>20</v>
      </c>
      <c r="F184" s="24" t="s">
        <v>233</v>
      </c>
      <c r="G184" s="20" t="s">
        <v>22</v>
      </c>
      <c r="H184" s="21">
        <v>42232600613</v>
      </c>
      <c r="I184" s="24" t="s">
        <v>117</v>
      </c>
      <c r="J184" s="36">
        <v>81.9</v>
      </c>
      <c r="K184" s="36">
        <v>112.1</v>
      </c>
      <c r="L184" s="37"/>
      <c r="M184" s="38">
        <f t="shared" si="2"/>
        <v>64.6666666666667</v>
      </c>
      <c r="N184" s="39">
        <v>34</v>
      </c>
      <c r="O184" s="18" t="s">
        <v>24</v>
      </c>
      <c r="P184" s="33"/>
    </row>
    <row r="185" ht="20" customHeight="1" spans="1:16">
      <c r="A185" s="15"/>
      <c r="B185" s="15"/>
      <c r="C185" s="16" t="s">
        <v>227</v>
      </c>
      <c r="D185" s="40" t="s">
        <v>266</v>
      </c>
      <c r="E185" s="37" t="s">
        <v>26</v>
      </c>
      <c r="F185" s="24" t="s">
        <v>241</v>
      </c>
      <c r="G185" s="20" t="s">
        <v>64</v>
      </c>
      <c r="H185" s="21">
        <v>42232600726</v>
      </c>
      <c r="I185" s="24" t="s">
        <v>117</v>
      </c>
      <c r="J185" s="36">
        <v>84.3</v>
      </c>
      <c r="K185" s="36">
        <v>109.4</v>
      </c>
      <c r="L185" s="37"/>
      <c r="M185" s="38">
        <f t="shared" si="2"/>
        <v>64.5666666666667</v>
      </c>
      <c r="N185" s="39">
        <v>35</v>
      </c>
      <c r="O185" s="18" t="s">
        <v>24</v>
      </c>
      <c r="P185" s="34"/>
    </row>
    <row r="186" ht="20" customHeight="1" spans="1:16">
      <c r="A186" s="15"/>
      <c r="B186" s="15"/>
      <c r="C186" s="16" t="s">
        <v>227</v>
      </c>
      <c r="D186" s="17" t="s">
        <v>267</v>
      </c>
      <c r="E186" s="18" t="s">
        <v>20</v>
      </c>
      <c r="F186" s="24" t="s">
        <v>120</v>
      </c>
      <c r="G186" s="20" t="s">
        <v>111</v>
      </c>
      <c r="H186" s="21">
        <v>42232600330</v>
      </c>
      <c r="I186" s="24" t="s">
        <v>117</v>
      </c>
      <c r="J186" s="36">
        <v>74.4</v>
      </c>
      <c r="K186" s="36">
        <v>103.7</v>
      </c>
      <c r="L186" s="37">
        <v>5</v>
      </c>
      <c r="M186" s="38">
        <f t="shared" si="2"/>
        <v>64.3666666666667</v>
      </c>
      <c r="N186" s="39">
        <v>36</v>
      </c>
      <c r="O186" s="18" t="s">
        <v>24</v>
      </c>
      <c r="P186" s="33"/>
    </row>
    <row r="187" ht="20" customHeight="1" spans="1:16">
      <c r="A187" s="15"/>
      <c r="B187" s="15"/>
      <c r="C187" s="16" t="s">
        <v>227</v>
      </c>
      <c r="D187" s="17" t="s">
        <v>268</v>
      </c>
      <c r="E187" s="18" t="s">
        <v>20</v>
      </c>
      <c r="F187" s="24" t="s">
        <v>241</v>
      </c>
      <c r="G187" s="20" t="s">
        <v>35</v>
      </c>
      <c r="H187" s="21">
        <v>42232600715</v>
      </c>
      <c r="I187" s="24" t="s">
        <v>117</v>
      </c>
      <c r="J187" s="36">
        <v>84.8</v>
      </c>
      <c r="K187" s="36">
        <v>106.9</v>
      </c>
      <c r="L187" s="37"/>
      <c r="M187" s="38">
        <f t="shared" si="2"/>
        <v>63.9</v>
      </c>
      <c r="N187" s="39">
        <v>37</v>
      </c>
      <c r="O187" s="18" t="s">
        <v>24</v>
      </c>
      <c r="P187" s="33"/>
    </row>
    <row r="188" ht="20" customHeight="1" spans="1:16">
      <c r="A188" s="15"/>
      <c r="B188" s="15"/>
      <c r="C188" s="16" t="s">
        <v>227</v>
      </c>
      <c r="D188" s="17" t="s">
        <v>269</v>
      </c>
      <c r="E188" s="18" t="s">
        <v>20</v>
      </c>
      <c r="F188" s="24" t="s">
        <v>229</v>
      </c>
      <c r="G188" s="20" t="s">
        <v>90</v>
      </c>
      <c r="H188" s="21">
        <v>42232600427</v>
      </c>
      <c r="I188" s="24" t="s">
        <v>117</v>
      </c>
      <c r="J188" s="36">
        <v>75.1</v>
      </c>
      <c r="K188" s="36">
        <v>115.8</v>
      </c>
      <c r="L188" s="37"/>
      <c r="M188" s="38">
        <f t="shared" si="2"/>
        <v>63.6333333333333</v>
      </c>
      <c r="N188" s="39">
        <v>38</v>
      </c>
      <c r="O188" s="18" t="s">
        <v>24</v>
      </c>
      <c r="P188" s="33"/>
    </row>
    <row r="189" ht="20" customHeight="1" spans="1:16">
      <c r="A189" s="15"/>
      <c r="B189" s="15"/>
      <c r="C189" s="16" t="s">
        <v>227</v>
      </c>
      <c r="D189" s="17" t="s">
        <v>270</v>
      </c>
      <c r="E189" s="18" t="s">
        <v>26</v>
      </c>
      <c r="F189" s="24" t="s">
        <v>231</v>
      </c>
      <c r="G189" s="20" t="s">
        <v>64</v>
      </c>
      <c r="H189" s="21">
        <v>42232600526</v>
      </c>
      <c r="I189" s="24" t="s">
        <v>117</v>
      </c>
      <c r="J189" s="36">
        <v>73.7</v>
      </c>
      <c r="K189" s="36">
        <v>116.6</v>
      </c>
      <c r="L189" s="37"/>
      <c r="M189" s="38">
        <f t="shared" si="2"/>
        <v>63.4333333333333</v>
      </c>
      <c r="N189" s="39">
        <v>39</v>
      </c>
      <c r="O189" s="18" t="s">
        <v>24</v>
      </c>
      <c r="P189" s="34"/>
    </row>
    <row r="190" ht="20" customHeight="1" spans="1:16">
      <c r="A190" s="15"/>
      <c r="B190" s="15"/>
      <c r="C190" s="16" t="s">
        <v>227</v>
      </c>
      <c r="D190" s="17" t="s">
        <v>271</v>
      </c>
      <c r="E190" s="18" t="s">
        <v>20</v>
      </c>
      <c r="F190" s="24" t="s">
        <v>229</v>
      </c>
      <c r="G190" s="20" t="s">
        <v>111</v>
      </c>
      <c r="H190" s="21">
        <v>42232600430</v>
      </c>
      <c r="I190" s="24" t="s">
        <v>117</v>
      </c>
      <c r="J190" s="36">
        <v>97.2</v>
      </c>
      <c r="K190" s="36">
        <v>92.5</v>
      </c>
      <c r="L190" s="37"/>
      <c r="M190" s="38">
        <f t="shared" si="2"/>
        <v>63.2333333333333</v>
      </c>
      <c r="N190" s="39">
        <v>40</v>
      </c>
      <c r="O190" s="18" t="s">
        <v>24</v>
      </c>
      <c r="P190" s="33"/>
    </row>
    <row r="191" ht="20" customHeight="1" spans="1:16">
      <c r="A191" s="15"/>
      <c r="B191" s="15"/>
      <c r="C191" s="16" t="s">
        <v>227</v>
      </c>
      <c r="D191" s="17" t="s">
        <v>272</v>
      </c>
      <c r="E191" s="18" t="s">
        <v>26</v>
      </c>
      <c r="F191" s="24" t="s">
        <v>231</v>
      </c>
      <c r="G191" s="20" t="s">
        <v>77</v>
      </c>
      <c r="H191" s="21">
        <v>42232600522</v>
      </c>
      <c r="I191" s="24" t="s">
        <v>117</v>
      </c>
      <c r="J191" s="36">
        <v>83.1</v>
      </c>
      <c r="K191" s="36">
        <v>106.4</v>
      </c>
      <c r="L191" s="37"/>
      <c r="M191" s="38">
        <f t="shared" si="2"/>
        <v>63.1666666666667</v>
      </c>
      <c r="N191" s="39">
        <v>41</v>
      </c>
      <c r="O191" s="18" t="s">
        <v>24</v>
      </c>
      <c r="P191" s="33"/>
    </row>
    <row r="192" ht="20" customHeight="1" spans="1:16">
      <c r="A192" s="15"/>
      <c r="B192" s="15"/>
      <c r="C192" s="16" t="s">
        <v>227</v>
      </c>
      <c r="D192" s="17" t="s">
        <v>273</v>
      </c>
      <c r="E192" s="18" t="s">
        <v>26</v>
      </c>
      <c r="F192" s="24" t="s">
        <v>231</v>
      </c>
      <c r="G192" s="20" t="s">
        <v>22</v>
      </c>
      <c r="H192" s="21">
        <v>42232600513</v>
      </c>
      <c r="I192" s="24" t="s">
        <v>117</v>
      </c>
      <c r="J192" s="36">
        <v>75.8</v>
      </c>
      <c r="K192" s="36">
        <v>113.6</v>
      </c>
      <c r="L192" s="37"/>
      <c r="M192" s="38">
        <f t="shared" si="2"/>
        <v>63.1333333333333</v>
      </c>
      <c r="N192" s="39">
        <v>42</v>
      </c>
      <c r="O192" s="18" t="s">
        <v>24</v>
      </c>
      <c r="P192" s="33"/>
    </row>
    <row r="193" ht="20" customHeight="1" spans="1:16">
      <c r="A193" s="15"/>
      <c r="B193" s="15"/>
      <c r="C193" s="16" t="s">
        <v>227</v>
      </c>
      <c r="D193" s="17" t="s">
        <v>274</v>
      </c>
      <c r="E193" s="18" t="s">
        <v>26</v>
      </c>
      <c r="F193" s="24" t="s">
        <v>231</v>
      </c>
      <c r="G193" s="20" t="s">
        <v>43</v>
      </c>
      <c r="H193" s="21">
        <v>42232600518</v>
      </c>
      <c r="I193" s="24" t="s">
        <v>117</v>
      </c>
      <c r="J193" s="36">
        <v>75.3</v>
      </c>
      <c r="K193" s="36">
        <v>114</v>
      </c>
      <c r="L193" s="37"/>
      <c r="M193" s="38">
        <f t="shared" si="2"/>
        <v>63.1</v>
      </c>
      <c r="N193" s="39">
        <v>43</v>
      </c>
      <c r="O193" s="18" t="s">
        <v>24</v>
      </c>
      <c r="P193" s="34"/>
    </row>
    <row r="194" ht="20" customHeight="1" spans="1:16">
      <c r="A194" s="15"/>
      <c r="B194" s="15"/>
      <c r="C194" s="16" t="s">
        <v>227</v>
      </c>
      <c r="D194" s="17" t="s">
        <v>275</v>
      </c>
      <c r="E194" s="18" t="s">
        <v>26</v>
      </c>
      <c r="F194" s="24" t="s">
        <v>229</v>
      </c>
      <c r="G194" s="20" t="s">
        <v>43</v>
      </c>
      <c r="H194" s="21">
        <v>42232600418</v>
      </c>
      <c r="I194" s="24" t="s">
        <v>117</v>
      </c>
      <c r="J194" s="36">
        <v>73.9</v>
      </c>
      <c r="K194" s="36">
        <v>114.7</v>
      </c>
      <c r="L194" s="37"/>
      <c r="M194" s="38">
        <f t="shared" si="2"/>
        <v>62.8666666666667</v>
      </c>
      <c r="N194" s="39">
        <v>44</v>
      </c>
      <c r="O194" s="18" t="s">
        <v>24</v>
      </c>
      <c r="P194" s="33"/>
    </row>
    <row r="195" ht="20" customHeight="1" spans="1:16">
      <c r="A195" s="15"/>
      <c r="B195" s="15"/>
      <c r="C195" s="16" t="s">
        <v>227</v>
      </c>
      <c r="D195" s="17" t="s">
        <v>276</v>
      </c>
      <c r="E195" s="18" t="s">
        <v>20</v>
      </c>
      <c r="F195" s="24" t="s">
        <v>231</v>
      </c>
      <c r="G195" s="20" t="s">
        <v>56</v>
      </c>
      <c r="H195" s="21">
        <v>42232600523</v>
      </c>
      <c r="I195" s="24" t="s">
        <v>117</v>
      </c>
      <c r="J195" s="36">
        <v>80.8</v>
      </c>
      <c r="K195" s="36">
        <v>107.8</v>
      </c>
      <c r="L195" s="37"/>
      <c r="M195" s="38">
        <f t="shared" si="2"/>
        <v>62.8666666666667</v>
      </c>
      <c r="N195" s="39">
        <v>45</v>
      </c>
      <c r="O195" s="18" t="s">
        <v>24</v>
      </c>
      <c r="P195" s="33"/>
    </row>
    <row r="196" ht="20" customHeight="1" spans="1:16">
      <c r="A196" s="15"/>
      <c r="B196" s="15"/>
      <c r="C196" s="16" t="s">
        <v>227</v>
      </c>
      <c r="D196" s="17" t="s">
        <v>277</v>
      </c>
      <c r="E196" s="18" t="s">
        <v>20</v>
      </c>
      <c r="F196" s="24" t="s">
        <v>231</v>
      </c>
      <c r="G196" s="20" t="s">
        <v>39</v>
      </c>
      <c r="H196" s="21">
        <v>42232600516</v>
      </c>
      <c r="I196" s="24" t="s">
        <v>117</v>
      </c>
      <c r="J196" s="36">
        <v>77.6</v>
      </c>
      <c r="K196" s="36">
        <v>110.4</v>
      </c>
      <c r="L196" s="37"/>
      <c r="M196" s="38">
        <f t="shared" ref="M196:M259" si="3">(J196+K196)/2*2/3+L196</f>
        <v>62.6666666666667</v>
      </c>
      <c r="N196" s="39">
        <v>46</v>
      </c>
      <c r="O196" s="18" t="s">
        <v>24</v>
      </c>
      <c r="P196" s="34"/>
    </row>
    <row r="197" ht="20" customHeight="1" spans="1:16">
      <c r="A197" s="15"/>
      <c r="B197" s="15"/>
      <c r="C197" s="16" t="s">
        <v>227</v>
      </c>
      <c r="D197" s="17" t="s">
        <v>278</v>
      </c>
      <c r="E197" s="18" t="s">
        <v>20</v>
      </c>
      <c r="F197" s="24" t="s">
        <v>241</v>
      </c>
      <c r="G197" s="20" t="s">
        <v>81</v>
      </c>
      <c r="H197" s="21">
        <v>42232600705</v>
      </c>
      <c r="I197" s="24" t="s">
        <v>117</v>
      </c>
      <c r="J197" s="36">
        <v>73.7</v>
      </c>
      <c r="K197" s="36">
        <v>114.2</v>
      </c>
      <c r="L197" s="37"/>
      <c r="M197" s="38">
        <f t="shared" si="3"/>
        <v>62.6333333333333</v>
      </c>
      <c r="N197" s="39">
        <v>47</v>
      </c>
      <c r="O197" s="18" t="s">
        <v>24</v>
      </c>
      <c r="P197" s="33"/>
    </row>
    <row r="198" ht="20" customHeight="1" spans="1:16">
      <c r="A198" s="15"/>
      <c r="B198" s="15"/>
      <c r="C198" s="16" t="s">
        <v>227</v>
      </c>
      <c r="D198" s="17" t="s">
        <v>279</v>
      </c>
      <c r="E198" s="18" t="s">
        <v>20</v>
      </c>
      <c r="F198" s="24" t="s">
        <v>229</v>
      </c>
      <c r="G198" s="20" t="s">
        <v>60</v>
      </c>
      <c r="H198" s="21">
        <v>42232600402</v>
      </c>
      <c r="I198" s="24" t="s">
        <v>117</v>
      </c>
      <c r="J198" s="36">
        <v>72.7</v>
      </c>
      <c r="K198" s="36">
        <v>114.4</v>
      </c>
      <c r="L198" s="37"/>
      <c r="M198" s="38">
        <f t="shared" si="3"/>
        <v>62.3666666666667</v>
      </c>
      <c r="N198" s="39">
        <v>48</v>
      </c>
      <c r="O198" s="18" t="s">
        <v>24</v>
      </c>
      <c r="P198" s="33"/>
    </row>
    <row r="199" ht="20" customHeight="1" spans="1:16">
      <c r="A199" s="15"/>
      <c r="B199" s="15"/>
      <c r="C199" s="16" t="s">
        <v>227</v>
      </c>
      <c r="D199" s="17" t="s">
        <v>280</v>
      </c>
      <c r="E199" s="18" t="s">
        <v>20</v>
      </c>
      <c r="F199" s="24" t="s">
        <v>231</v>
      </c>
      <c r="G199" s="20" t="s">
        <v>66</v>
      </c>
      <c r="H199" s="21">
        <v>42232600503</v>
      </c>
      <c r="I199" s="24" t="s">
        <v>117</v>
      </c>
      <c r="J199" s="36">
        <v>81.3</v>
      </c>
      <c r="K199" s="36">
        <v>104.7</v>
      </c>
      <c r="L199" s="37"/>
      <c r="M199" s="38">
        <f t="shared" si="3"/>
        <v>62</v>
      </c>
      <c r="N199" s="39">
        <v>49</v>
      </c>
      <c r="O199" s="18" t="s">
        <v>24</v>
      </c>
      <c r="P199" s="33"/>
    </row>
    <row r="200" ht="20" customHeight="1" spans="1:16">
      <c r="A200" s="15"/>
      <c r="B200" s="15"/>
      <c r="C200" s="16" t="s">
        <v>227</v>
      </c>
      <c r="D200" s="17" t="s">
        <v>281</v>
      </c>
      <c r="E200" s="18" t="s">
        <v>20</v>
      </c>
      <c r="F200" s="24" t="s">
        <v>229</v>
      </c>
      <c r="G200" s="20" t="s">
        <v>66</v>
      </c>
      <c r="H200" s="21">
        <v>42232600403</v>
      </c>
      <c r="I200" s="24" t="s">
        <v>117</v>
      </c>
      <c r="J200" s="36">
        <v>77.8</v>
      </c>
      <c r="K200" s="36">
        <v>107.8</v>
      </c>
      <c r="L200" s="37"/>
      <c r="M200" s="38">
        <f t="shared" si="3"/>
        <v>61.8666666666667</v>
      </c>
      <c r="N200" s="39">
        <v>50</v>
      </c>
      <c r="O200" s="18" t="s">
        <v>24</v>
      </c>
      <c r="P200" s="33"/>
    </row>
    <row r="201" ht="20" customHeight="1" spans="1:16">
      <c r="A201" s="15"/>
      <c r="B201" s="15"/>
      <c r="C201" s="16" t="s">
        <v>227</v>
      </c>
      <c r="D201" s="17" t="s">
        <v>282</v>
      </c>
      <c r="E201" s="18" t="s">
        <v>20</v>
      </c>
      <c r="F201" s="24" t="s">
        <v>231</v>
      </c>
      <c r="G201" s="20" t="s">
        <v>62</v>
      </c>
      <c r="H201" s="21">
        <v>42232600501</v>
      </c>
      <c r="I201" s="24" t="s">
        <v>117</v>
      </c>
      <c r="J201" s="36">
        <v>71.8</v>
      </c>
      <c r="K201" s="36">
        <v>113.5</v>
      </c>
      <c r="L201" s="37"/>
      <c r="M201" s="38">
        <f t="shared" si="3"/>
        <v>61.7666666666667</v>
      </c>
      <c r="N201" s="39">
        <v>51</v>
      </c>
      <c r="O201" s="18" t="s">
        <v>24</v>
      </c>
      <c r="P201" s="33"/>
    </row>
    <row r="202" ht="20" customHeight="1" spans="1:16">
      <c r="A202" s="22"/>
      <c r="B202" s="22"/>
      <c r="C202" s="16" t="s">
        <v>227</v>
      </c>
      <c r="D202" s="17" t="s">
        <v>283</v>
      </c>
      <c r="E202" s="18" t="s">
        <v>20</v>
      </c>
      <c r="F202" s="24" t="s">
        <v>241</v>
      </c>
      <c r="G202" s="20" t="s">
        <v>77</v>
      </c>
      <c r="H202" s="21">
        <v>42232600722</v>
      </c>
      <c r="I202" s="24" t="s">
        <v>117</v>
      </c>
      <c r="J202" s="36">
        <v>84.8</v>
      </c>
      <c r="K202" s="36">
        <v>100</v>
      </c>
      <c r="L202" s="37"/>
      <c r="M202" s="38">
        <f t="shared" si="3"/>
        <v>61.6</v>
      </c>
      <c r="N202" s="39">
        <v>52</v>
      </c>
      <c r="O202" s="18" t="s">
        <v>24</v>
      </c>
      <c r="P202" s="33"/>
    </row>
    <row r="203" ht="20" customHeight="1" spans="1:16">
      <c r="A203" s="8" t="s">
        <v>207</v>
      </c>
      <c r="B203" s="8" t="s">
        <v>208</v>
      </c>
      <c r="C203" s="16" t="s">
        <v>227</v>
      </c>
      <c r="D203" s="40" t="s">
        <v>284</v>
      </c>
      <c r="E203" s="37" t="s">
        <v>26</v>
      </c>
      <c r="F203" s="24" t="s">
        <v>241</v>
      </c>
      <c r="G203" s="20" t="s">
        <v>111</v>
      </c>
      <c r="H203" s="21">
        <v>42232600730</v>
      </c>
      <c r="I203" s="24" t="s">
        <v>117</v>
      </c>
      <c r="J203" s="36">
        <v>80.7</v>
      </c>
      <c r="K203" s="36">
        <v>103.1</v>
      </c>
      <c r="L203" s="37"/>
      <c r="M203" s="38">
        <f t="shared" si="3"/>
        <v>61.2666666666667</v>
      </c>
      <c r="N203" s="39">
        <v>53</v>
      </c>
      <c r="O203" s="18" t="s">
        <v>24</v>
      </c>
      <c r="P203" s="33"/>
    </row>
    <row r="204" ht="20" customHeight="1" spans="1:16">
      <c r="A204" s="15"/>
      <c r="B204" s="15"/>
      <c r="C204" s="16" t="s">
        <v>227</v>
      </c>
      <c r="D204" s="17" t="s">
        <v>285</v>
      </c>
      <c r="E204" s="18" t="s">
        <v>20</v>
      </c>
      <c r="F204" s="24" t="s">
        <v>231</v>
      </c>
      <c r="G204" s="20" t="s">
        <v>45</v>
      </c>
      <c r="H204" s="21">
        <v>42232600510</v>
      </c>
      <c r="I204" s="24" t="s">
        <v>117</v>
      </c>
      <c r="J204" s="36">
        <v>77.5</v>
      </c>
      <c r="K204" s="36">
        <v>106.2</v>
      </c>
      <c r="L204" s="37"/>
      <c r="M204" s="38">
        <f t="shared" si="3"/>
        <v>61.2333333333333</v>
      </c>
      <c r="N204" s="39">
        <v>54</v>
      </c>
      <c r="O204" s="18" t="s">
        <v>24</v>
      </c>
      <c r="P204" s="33"/>
    </row>
    <row r="205" ht="20" customHeight="1" spans="1:16">
      <c r="A205" s="15"/>
      <c r="B205" s="15"/>
      <c r="C205" s="16" t="s">
        <v>227</v>
      </c>
      <c r="D205" s="17" t="s">
        <v>286</v>
      </c>
      <c r="E205" s="18" t="s">
        <v>26</v>
      </c>
      <c r="F205" s="24" t="s">
        <v>231</v>
      </c>
      <c r="G205" s="20" t="s">
        <v>27</v>
      </c>
      <c r="H205" s="21">
        <v>42232600512</v>
      </c>
      <c r="I205" s="24" t="s">
        <v>117</v>
      </c>
      <c r="J205" s="36">
        <v>75.8</v>
      </c>
      <c r="K205" s="36">
        <v>107.2</v>
      </c>
      <c r="L205" s="37"/>
      <c r="M205" s="38">
        <f t="shared" si="3"/>
        <v>61</v>
      </c>
      <c r="N205" s="39">
        <v>55</v>
      </c>
      <c r="O205" s="18" t="s">
        <v>24</v>
      </c>
      <c r="P205" s="33"/>
    </row>
    <row r="206" ht="20" customHeight="1" spans="1:16">
      <c r="A206" s="15"/>
      <c r="B206" s="15"/>
      <c r="C206" s="16" t="s">
        <v>227</v>
      </c>
      <c r="D206" s="17" t="s">
        <v>287</v>
      </c>
      <c r="E206" s="18" t="s">
        <v>20</v>
      </c>
      <c r="F206" s="24" t="s">
        <v>233</v>
      </c>
      <c r="G206" s="20" t="s">
        <v>39</v>
      </c>
      <c r="H206" s="21">
        <v>42232600616</v>
      </c>
      <c r="I206" s="24" t="s">
        <v>117</v>
      </c>
      <c r="J206" s="36">
        <v>78</v>
      </c>
      <c r="K206" s="36">
        <v>104.7</v>
      </c>
      <c r="L206" s="37"/>
      <c r="M206" s="38">
        <f t="shared" si="3"/>
        <v>60.9</v>
      </c>
      <c r="N206" s="39">
        <v>56</v>
      </c>
      <c r="O206" s="18" t="s">
        <v>24</v>
      </c>
      <c r="P206" s="34"/>
    </row>
    <row r="207" ht="20" customHeight="1" spans="1:16">
      <c r="A207" s="15"/>
      <c r="B207" s="15"/>
      <c r="C207" s="16" t="s">
        <v>227</v>
      </c>
      <c r="D207" s="17" t="s">
        <v>288</v>
      </c>
      <c r="E207" s="18" t="s">
        <v>20</v>
      </c>
      <c r="F207" s="24" t="s">
        <v>233</v>
      </c>
      <c r="G207" s="20" t="s">
        <v>60</v>
      </c>
      <c r="H207" s="21">
        <v>42232600602</v>
      </c>
      <c r="I207" s="24" t="s">
        <v>117</v>
      </c>
      <c r="J207" s="36">
        <v>73.9</v>
      </c>
      <c r="K207" s="36">
        <v>108.5</v>
      </c>
      <c r="L207" s="37"/>
      <c r="M207" s="38">
        <f t="shared" si="3"/>
        <v>60.8</v>
      </c>
      <c r="N207" s="39">
        <v>57</v>
      </c>
      <c r="O207" s="18" t="s">
        <v>24</v>
      </c>
      <c r="P207" s="34"/>
    </row>
    <row r="208" ht="20" customHeight="1" spans="1:16">
      <c r="A208" s="15"/>
      <c r="B208" s="15"/>
      <c r="C208" s="16" t="s">
        <v>227</v>
      </c>
      <c r="D208" s="17" t="s">
        <v>289</v>
      </c>
      <c r="E208" s="18" t="s">
        <v>26</v>
      </c>
      <c r="F208" s="24" t="s">
        <v>231</v>
      </c>
      <c r="G208" s="20" t="s">
        <v>33</v>
      </c>
      <c r="H208" s="21">
        <v>42232600507</v>
      </c>
      <c r="I208" s="24" t="s">
        <v>117</v>
      </c>
      <c r="J208" s="36">
        <v>66.1</v>
      </c>
      <c r="K208" s="36">
        <v>116</v>
      </c>
      <c r="L208" s="37"/>
      <c r="M208" s="38">
        <f t="shared" si="3"/>
        <v>60.7</v>
      </c>
      <c r="N208" s="39">
        <v>58</v>
      </c>
      <c r="O208" s="18" t="s">
        <v>24</v>
      </c>
      <c r="P208" s="33"/>
    </row>
    <row r="209" ht="20" customHeight="1" spans="1:16">
      <c r="A209" s="15"/>
      <c r="B209" s="15"/>
      <c r="C209" s="16" t="s">
        <v>227</v>
      </c>
      <c r="D209" s="17" t="s">
        <v>290</v>
      </c>
      <c r="E209" s="18" t="s">
        <v>20</v>
      </c>
      <c r="F209" s="24" t="s">
        <v>231</v>
      </c>
      <c r="G209" s="20" t="s">
        <v>41</v>
      </c>
      <c r="H209" s="21">
        <v>42232600517</v>
      </c>
      <c r="I209" s="24" t="s">
        <v>117</v>
      </c>
      <c r="J209" s="36">
        <v>57.4</v>
      </c>
      <c r="K209" s="36">
        <v>109.5</v>
      </c>
      <c r="L209" s="37">
        <v>5</v>
      </c>
      <c r="M209" s="38">
        <f t="shared" si="3"/>
        <v>60.6333333333333</v>
      </c>
      <c r="N209" s="39">
        <v>59</v>
      </c>
      <c r="O209" s="18" t="s">
        <v>24</v>
      </c>
      <c r="P209" s="33"/>
    </row>
    <row r="210" ht="20" customHeight="1" spans="1:16">
      <c r="A210" s="15"/>
      <c r="B210" s="15"/>
      <c r="C210" s="16" t="s">
        <v>227</v>
      </c>
      <c r="D210" s="17" t="s">
        <v>291</v>
      </c>
      <c r="E210" s="18" t="s">
        <v>20</v>
      </c>
      <c r="F210" s="24" t="s">
        <v>229</v>
      </c>
      <c r="G210" s="20" t="s">
        <v>75</v>
      </c>
      <c r="H210" s="21">
        <v>42232600419</v>
      </c>
      <c r="I210" s="24" t="s">
        <v>117</v>
      </c>
      <c r="J210" s="36">
        <v>70.8</v>
      </c>
      <c r="K210" s="36">
        <v>110.3</v>
      </c>
      <c r="L210" s="37"/>
      <c r="M210" s="38">
        <f t="shared" si="3"/>
        <v>60.3666666666667</v>
      </c>
      <c r="N210" s="39">
        <v>60</v>
      </c>
      <c r="O210" s="18" t="s">
        <v>24</v>
      </c>
      <c r="P210" s="33"/>
    </row>
    <row r="211" ht="20" customHeight="1" spans="1:16">
      <c r="A211" s="15"/>
      <c r="B211" s="15"/>
      <c r="C211" s="16" t="s">
        <v>227</v>
      </c>
      <c r="D211" s="17" t="s">
        <v>292</v>
      </c>
      <c r="E211" s="18" t="s">
        <v>26</v>
      </c>
      <c r="F211" s="24" t="s">
        <v>231</v>
      </c>
      <c r="G211" s="20" t="s">
        <v>107</v>
      </c>
      <c r="H211" s="21">
        <v>42232600525</v>
      </c>
      <c r="I211" s="24" t="s">
        <v>117</v>
      </c>
      <c r="J211" s="36">
        <v>68.7</v>
      </c>
      <c r="K211" s="36">
        <v>109.6</v>
      </c>
      <c r="L211" s="37"/>
      <c r="M211" s="38">
        <f t="shared" si="3"/>
        <v>59.4333333333333</v>
      </c>
      <c r="N211" s="39">
        <v>61</v>
      </c>
      <c r="O211" s="18" t="s">
        <v>24</v>
      </c>
      <c r="P211" s="34"/>
    </row>
    <row r="212" ht="20" customHeight="1" spans="1:16">
      <c r="A212" s="15"/>
      <c r="B212" s="15"/>
      <c r="C212" s="16" t="s">
        <v>227</v>
      </c>
      <c r="D212" s="17" t="s">
        <v>293</v>
      </c>
      <c r="E212" s="18" t="s">
        <v>26</v>
      </c>
      <c r="F212" s="24" t="s">
        <v>229</v>
      </c>
      <c r="G212" s="20" t="s">
        <v>100</v>
      </c>
      <c r="H212" s="21">
        <v>42232600428</v>
      </c>
      <c r="I212" s="24" t="s">
        <v>117</v>
      </c>
      <c r="J212" s="36">
        <v>65.3</v>
      </c>
      <c r="K212" s="36">
        <v>112.5</v>
      </c>
      <c r="L212" s="37"/>
      <c r="M212" s="38">
        <f t="shared" si="3"/>
        <v>59.2666666666667</v>
      </c>
      <c r="N212" s="39">
        <v>62</v>
      </c>
      <c r="O212" s="18" t="s">
        <v>24</v>
      </c>
      <c r="P212" s="33"/>
    </row>
    <row r="213" ht="20" customHeight="1" spans="1:16">
      <c r="A213" s="15"/>
      <c r="B213" s="15"/>
      <c r="C213" s="16" t="s">
        <v>227</v>
      </c>
      <c r="D213" s="17" t="s">
        <v>294</v>
      </c>
      <c r="E213" s="18" t="s">
        <v>20</v>
      </c>
      <c r="F213" s="24" t="s">
        <v>233</v>
      </c>
      <c r="G213" s="20" t="s">
        <v>62</v>
      </c>
      <c r="H213" s="21">
        <v>42232600601</v>
      </c>
      <c r="I213" s="24" t="s">
        <v>117</v>
      </c>
      <c r="J213" s="36">
        <v>70.5</v>
      </c>
      <c r="K213" s="36">
        <v>106.6</v>
      </c>
      <c r="L213" s="37"/>
      <c r="M213" s="38">
        <f t="shared" si="3"/>
        <v>59.0333333333333</v>
      </c>
      <c r="N213" s="39">
        <v>63</v>
      </c>
      <c r="O213" s="18" t="s">
        <v>24</v>
      </c>
      <c r="P213" s="34"/>
    </row>
    <row r="214" ht="20" customHeight="1" spans="1:16">
      <c r="A214" s="15"/>
      <c r="B214" s="15"/>
      <c r="C214" s="16" t="s">
        <v>227</v>
      </c>
      <c r="D214" s="17" t="s">
        <v>295</v>
      </c>
      <c r="E214" s="18" t="s">
        <v>20</v>
      </c>
      <c r="F214" s="24" t="s">
        <v>241</v>
      </c>
      <c r="G214" s="20" t="s">
        <v>60</v>
      </c>
      <c r="H214" s="21">
        <v>42232600702</v>
      </c>
      <c r="I214" s="24" t="s">
        <v>117</v>
      </c>
      <c r="J214" s="36">
        <v>72.9</v>
      </c>
      <c r="K214" s="36">
        <v>103.6</v>
      </c>
      <c r="L214" s="37"/>
      <c r="M214" s="38">
        <f t="shared" si="3"/>
        <v>58.8333333333333</v>
      </c>
      <c r="N214" s="39">
        <v>64</v>
      </c>
      <c r="O214" s="18" t="s">
        <v>24</v>
      </c>
      <c r="P214" s="33"/>
    </row>
    <row r="215" ht="20" customHeight="1" spans="1:16">
      <c r="A215" s="15"/>
      <c r="B215" s="15"/>
      <c r="C215" s="16" t="s">
        <v>227</v>
      </c>
      <c r="D215" s="17" t="s">
        <v>296</v>
      </c>
      <c r="E215" s="18" t="s">
        <v>20</v>
      </c>
      <c r="F215" s="24" t="s">
        <v>233</v>
      </c>
      <c r="G215" s="20" t="s">
        <v>29</v>
      </c>
      <c r="H215" s="21">
        <v>42232600611</v>
      </c>
      <c r="I215" s="24" t="s">
        <v>117</v>
      </c>
      <c r="J215" s="36">
        <v>67.4</v>
      </c>
      <c r="K215" s="36">
        <v>108.6</v>
      </c>
      <c r="L215" s="37"/>
      <c r="M215" s="38">
        <f t="shared" si="3"/>
        <v>58.6666666666667</v>
      </c>
      <c r="N215" s="39">
        <v>65</v>
      </c>
      <c r="O215" s="18" t="s">
        <v>24</v>
      </c>
      <c r="P215" s="33"/>
    </row>
    <row r="216" ht="20" customHeight="1" spans="1:16">
      <c r="A216" s="15"/>
      <c r="B216" s="15"/>
      <c r="C216" s="16" t="s">
        <v>227</v>
      </c>
      <c r="D216" s="17" t="s">
        <v>297</v>
      </c>
      <c r="E216" s="18" t="s">
        <v>26</v>
      </c>
      <c r="F216" s="24" t="s">
        <v>241</v>
      </c>
      <c r="G216" s="20" t="s">
        <v>75</v>
      </c>
      <c r="H216" s="21">
        <v>42232600719</v>
      </c>
      <c r="I216" s="24" t="s">
        <v>117</v>
      </c>
      <c r="J216" s="36">
        <v>66.2</v>
      </c>
      <c r="K216" s="36">
        <v>109.2</v>
      </c>
      <c r="L216" s="37"/>
      <c r="M216" s="38">
        <f t="shared" si="3"/>
        <v>58.4666666666667</v>
      </c>
      <c r="N216" s="39">
        <v>66</v>
      </c>
      <c r="O216" s="18" t="s">
        <v>24</v>
      </c>
      <c r="P216" s="33"/>
    </row>
    <row r="217" ht="20" customHeight="1" spans="1:16">
      <c r="A217" s="15"/>
      <c r="B217" s="15"/>
      <c r="C217" s="16" t="s">
        <v>227</v>
      </c>
      <c r="D217" s="17" t="s">
        <v>298</v>
      </c>
      <c r="E217" s="18" t="s">
        <v>26</v>
      </c>
      <c r="F217" s="24" t="s">
        <v>233</v>
      </c>
      <c r="G217" s="20" t="s">
        <v>77</v>
      </c>
      <c r="H217" s="21">
        <v>42232600622</v>
      </c>
      <c r="I217" s="24" t="s">
        <v>117</v>
      </c>
      <c r="J217" s="36">
        <v>56.9</v>
      </c>
      <c r="K217" s="36">
        <v>103.2</v>
      </c>
      <c r="L217" s="37">
        <v>5</v>
      </c>
      <c r="M217" s="38">
        <f t="shared" si="3"/>
        <v>58.3666666666667</v>
      </c>
      <c r="N217" s="39">
        <v>67</v>
      </c>
      <c r="O217" s="18" t="s">
        <v>24</v>
      </c>
      <c r="P217" s="33"/>
    </row>
    <row r="218" ht="20" customHeight="1" spans="1:16">
      <c r="A218" s="15"/>
      <c r="B218" s="15"/>
      <c r="C218" s="16" t="s">
        <v>227</v>
      </c>
      <c r="D218" s="17" t="s">
        <v>299</v>
      </c>
      <c r="E218" s="18" t="s">
        <v>20</v>
      </c>
      <c r="F218" s="24" t="s">
        <v>231</v>
      </c>
      <c r="G218" s="20" t="s">
        <v>29</v>
      </c>
      <c r="H218" s="21">
        <v>42232600511</v>
      </c>
      <c r="I218" s="24" t="s">
        <v>117</v>
      </c>
      <c r="J218" s="36">
        <v>65.3</v>
      </c>
      <c r="K218" s="36">
        <v>108.3</v>
      </c>
      <c r="L218" s="37"/>
      <c r="M218" s="38">
        <f t="shared" si="3"/>
        <v>57.8666666666667</v>
      </c>
      <c r="N218" s="39">
        <v>68</v>
      </c>
      <c r="O218" s="18" t="s">
        <v>24</v>
      </c>
      <c r="P218" s="34"/>
    </row>
    <row r="219" ht="20" customHeight="1" spans="1:16">
      <c r="A219" s="15"/>
      <c r="B219" s="15"/>
      <c r="C219" s="16" t="s">
        <v>227</v>
      </c>
      <c r="D219" s="17" t="s">
        <v>300</v>
      </c>
      <c r="E219" s="18" t="s">
        <v>26</v>
      </c>
      <c r="F219" s="24" t="s">
        <v>241</v>
      </c>
      <c r="G219" s="20" t="s">
        <v>66</v>
      </c>
      <c r="H219" s="21">
        <v>42232600703</v>
      </c>
      <c r="I219" s="24" t="s">
        <v>117</v>
      </c>
      <c r="J219" s="36">
        <v>56.7</v>
      </c>
      <c r="K219" s="36">
        <v>115.4</v>
      </c>
      <c r="L219" s="37"/>
      <c r="M219" s="38">
        <f t="shared" si="3"/>
        <v>57.3666666666667</v>
      </c>
      <c r="N219" s="39">
        <v>69</v>
      </c>
      <c r="O219" s="18" t="s">
        <v>24</v>
      </c>
      <c r="P219" s="33"/>
    </row>
    <row r="220" ht="20" customHeight="1" spans="1:16">
      <c r="A220" s="15"/>
      <c r="B220" s="15"/>
      <c r="C220" s="16" t="s">
        <v>227</v>
      </c>
      <c r="D220" s="17" t="s">
        <v>301</v>
      </c>
      <c r="E220" s="18" t="s">
        <v>26</v>
      </c>
      <c r="F220" s="24" t="s">
        <v>241</v>
      </c>
      <c r="G220" s="20" t="s">
        <v>43</v>
      </c>
      <c r="H220" s="21">
        <v>42232600718</v>
      </c>
      <c r="I220" s="24" t="s">
        <v>117</v>
      </c>
      <c r="J220" s="36">
        <v>63.9</v>
      </c>
      <c r="K220" s="36">
        <v>107.7</v>
      </c>
      <c r="L220" s="37"/>
      <c r="M220" s="38">
        <f t="shared" si="3"/>
        <v>57.2</v>
      </c>
      <c r="N220" s="39">
        <v>70</v>
      </c>
      <c r="O220" s="18" t="s">
        <v>24</v>
      </c>
      <c r="P220" s="34"/>
    </row>
    <row r="221" ht="20" customHeight="1" spans="1:16">
      <c r="A221" s="15"/>
      <c r="B221" s="15"/>
      <c r="C221" s="16" t="s">
        <v>227</v>
      </c>
      <c r="D221" s="17" t="s">
        <v>302</v>
      </c>
      <c r="E221" s="18" t="s">
        <v>20</v>
      </c>
      <c r="F221" s="24" t="s">
        <v>233</v>
      </c>
      <c r="G221" s="20" t="s">
        <v>111</v>
      </c>
      <c r="H221" s="21">
        <v>42232600630</v>
      </c>
      <c r="I221" s="24" t="s">
        <v>117</v>
      </c>
      <c r="J221" s="36">
        <v>59.6</v>
      </c>
      <c r="K221" s="36">
        <v>110.6</v>
      </c>
      <c r="L221" s="37"/>
      <c r="M221" s="38">
        <f t="shared" si="3"/>
        <v>56.7333333333333</v>
      </c>
      <c r="N221" s="39">
        <v>71</v>
      </c>
      <c r="O221" s="18" t="s">
        <v>24</v>
      </c>
      <c r="P221" s="34"/>
    </row>
    <row r="222" ht="20" customHeight="1" spans="1:16">
      <c r="A222" s="15"/>
      <c r="B222" s="15"/>
      <c r="C222" s="16" t="s">
        <v>227</v>
      </c>
      <c r="D222" s="17" t="s">
        <v>303</v>
      </c>
      <c r="E222" s="18" t="s">
        <v>26</v>
      </c>
      <c r="F222" s="24" t="s">
        <v>231</v>
      </c>
      <c r="G222" s="20" t="s">
        <v>37</v>
      </c>
      <c r="H222" s="21">
        <v>42232600506</v>
      </c>
      <c r="I222" s="24" t="s">
        <v>117</v>
      </c>
      <c r="J222" s="36">
        <v>49.1</v>
      </c>
      <c r="K222" s="36">
        <v>120.2</v>
      </c>
      <c r="L222" s="37"/>
      <c r="M222" s="38">
        <f t="shared" si="3"/>
        <v>56.4333333333333</v>
      </c>
      <c r="N222" s="39">
        <v>72</v>
      </c>
      <c r="O222" s="18" t="s">
        <v>24</v>
      </c>
      <c r="P222" s="33"/>
    </row>
    <row r="223" ht="20" customHeight="1" spans="1:16">
      <c r="A223" s="15"/>
      <c r="B223" s="15"/>
      <c r="C223" s="16" t="s">
        <v>227</v>
      </c>
      <c r="D223" s="40" t="s">
        <v>304</v>
      </c>
      <c r="E223" s="37" t="s">
        <v>26</v>
      </c>
      <c r="F223" s="24" t="s">
        <v>241</v>
      </c>
      <c r="G223" s="20" t="s">
        <v>100</v>
      </c>
      <c r="H223" s="21">
        <v>42232600728</v>
      </c>
      <c r="I223" s="24" t="s">
        <v>117</v>
      </c>
      <c r="J223" s="36">
        <v>60.2</v>
      </c>
      <c r="K223" s="36">
        <v>109.1</v>
      </c>
      <c r="L223" s="37"/>
      <c r="M223" s="38">
        <f t="shared" si="3"/>
        <v>56.4333333333333</v>
      </c>
      <c r="N223" s="39">
        <v>73</v>
      </c>
      <c r="O223" s="18" t="s">
        <v>24</v>
      </c>
      <c r="P223" s="33"/>
    </row>
    <row r="224" ht="20" customHeight="1" spans="1:16">
      <c r="A224" s="15"/>
      <c r="B224" s="15"/>
      <c r="C224" s="16" t="s">
        <v>227</v>
      </c>
      <c r="D224" s="17" t="s">
        <v>305</v>
      </c>
      <c r="E224" s="18" t="s">
        <v>26</v>
      </c>
      <c r="F224" s="24" t="s">
        <v>231</v>
      </c>
      <c r="G224" s="20" t="s">
        <v>50</v>
      </c>
      <c r="H224" s="21">
        <v>42232600509</v>
      </c>
      <c r="I224" s="24" t="s">
        <v>117</v>
      </c>
      <c r="J224" s="36">
        <v>59.9</v>
      </c>
      <c r="K224" s="36">
        <v>109.3</v>
      </c>
      <c r="L224" s="37"/>
      <c r="M224" s="38">
        <f t="shared" si="3"/>
        <v>56.4</v>
      </c>
      <c r="N224" s="39">
        <v>74</v>
      </c>
      <c r="O224" s="18" t="s">
        <v>24</v>
      </c>
      <c r="P224" s="34"/>
    </row>
    <row r="225" ht="20" customHeight="1" spans="1:16">
      <c r="A225" s="15"/>
      <c r="B225" s="15"/>
      <c r="C225" s="16" t="s">
        <v>227</v>
      </c>
      <c r="D225" s="17" t="s">
        <v>306</v>
      </c>
      <c r="E225" s="18" t="s">
        <v>20</v>
      </c>
      <c r="F225" s="24" t="s">
        <v>233</v>
      </c>
      <c r="G225" s="20" t="s">
        <v>64</v>
      </c>
      <c r="H225" s="21">
        <v>42232600626</v>
      </c>
      <c r="I225" s="24" t="s">
        <v>117</v>
      </c>
      <c r="J225" s="36">
        <v>46.3</v>
      </c>
      <c r="K225" s="36">
        <v>107.7</v>
      </c>
      <c r="L225" s="37">
        <v>5</v>
      </c>
      <c r="M225" s="38">
        <f t="shared" si="3"/>
        <v>56.3333333333333</v>
      </c>
      <c r="N225" s="39">
        <v>75</v>
      </c>
      <c r="O225" s="18" t="s">
        <v>24</v>
      </c>
      <c r="P225" s="33"/>
    </row>
    <row r="226" ht="20" customHeight="1" spans="1:16">
      <c r="A226" s="15"/>
      <c r="B226" s="15"/>
      <c r="C226" s="16" t="s">
        <v>227</v>
      </c>
      <c r="D226" s="17" t="s">
        <v>307</v>
      </c>
      <c r="E226" s="18" t="s">
        <v>26</v>
      </c>
      <c r="F226" s="24" t="s">
        <v>229</v>
      </c>
      <c r="G226" s="20" t="s">
        <v>22</v>
      </c>
      <c r="H226" s="21">
        <v>42232600413</v>
      </c>
      <c r="I226" s="24" t="s">
        <v>117</v>
      </c>
      <c r="J226" s="36">
        <v>62.7</v>
      </c>
      <c r="K226" s="36">
        <v>105.5</v>
      </c>
      <c r="L226" s="37"/>
      <c r="M226" s="38">
        <f t="shared" si="3"/>
        <v>56.0666666666667</v>
      </c>
      <c r="N226" s="39">
        <v>76</v>
      </c>
      <c r="O226" s="18" t="s">
        <v>24</v>
      </c>
      <c r="P226" s="33"/>
    </row>
    <row r="227" ht="20" customHeight="1" spans="1:16">
      <c r="A227" s="15"/>
      <c r="B227" s="15"/>
      <c r="C227" s="16" t="s">
        <v>227</v>
      </c>
      <c r="D227" s="17" t="s">
        <v>308</v>
      </c>
      <c r="E227" s="18" t="s">
        <v>26</v>
      </c>
      <c r="F227" s="24" t="s">
        <v>120</v>
      </c>
      <c r="G227" s="20" t="s">
        <v>100</v>
      </c>
      <c r="H227" s="21">
        <v>42232600328</v>
      </c>
      <c r="I227" s="24" t="s">
        <v>117</v>
      </c>
      <c r="J227" s="36">
        <v>65.6</v>
      </c>
      <c r="K227" s="36">
        <v>102.5</v>
      </c>
      <c r="L227" s="37"/>
      <c r="M227" s="38">
        <f t="shared" si="3"/>
        <v>56.0333333333333</v>
      </c>
      <c r="N227" s="39">
        <v>77</v>
      </c>
      <c r="O227" s="18" t="s">
        <v>24</v>
      </c>
      <c r="P227" s="34"/>
    </row>
    <row r="228" ht="20" customHeight="1" spans="1:16">
      <c r="A228" s="15"/>
      <c r="B228" s="15"/>
      <c r="C228" s="16" t="s">
        <v>227</v>
      </c>
      <c r="D228" s="17" t="s">
        <v>309</v>
      </c>
      <c r="E228" s="18" t="s">
        <v>20</v>
      </c>
      <c r="F228" s="24" t="s">
        <v>231</v>
      </c>
      <c r="G228" s="20" t="s">
        <v>68</v>
      </c>
      <c r="H228" s="21">
        <v>42232600520</v>
      </c>
      <c r="I228" s="24" t="s">
        <v>117</v>
      </c>
      <c r="J228" s="36">
        <v>59.7</v>
      </c>
      <c r="K228" s="36">
        <v>108</v>
      </c>
      <c r="L228" s="37"/>
      <c r="M228" s="38">
        <f t="shared" si="3"/>
        <v>55.9</v>
      </c>
      <c r="N228" s="39">
        <v>78</v>
      </c>
      <c r="O228" s="18" t="s">
        <v>24</v>
      </c>
      <c r="P228" s="34"/>
    </row>
    <row r="229" ht="20" customHeight="1" spans="1:16">
      <c r="A229" s="15"/>
      <c r="B229" s="15"/>
      <c r="C229" s="16" t="s">
        <v>227</v>
      </c>
      <c r="D229" s="17" t="s">
        <v>310</v>
      </c>
      <c r="E229" s="18" t="s">
        <v>26</v>
      </c>
      <c r="F229" s="24" t="s">
        <v>231</v>
      </c>
      <c r="G229" s="20" t="s">
        <v>47</v>
      </c>
      <c r="H229" s="21">
        <v>42232600514</v>
      </c>
      <c r="I229" s="24" t="s">
        <v>117</v>
      </c>
      <c r="J229" s="36">
        <v>62.6</v>
      </c>
      <c r="K229" s="36">
        <v>104.2</v>
      </c>
      <c r="L229" s="37"/>
      <c r="M229" s="38">
        <f t="shared" si="3"/>
        <v>55.6</v>
      </c>
      <c r="N229" s="39">
        <v>79</v>
      </c>
      <c r="O229" s="18" t="s">
        <v>24</v>
      </c>
      <c r="P229" s="33"/>
    </row>
    <row r="230" ht="20" customHeight="1" spans="1:16">
      <c r="A230" s="15"/>
      <c r="B230" s="15"/>
      <c r="C230" s="16" t="s">
        <v>227</v>
      </c>
      <c r="D230" s="17" t="s">
        <v>311</v>
      </c>
      <c r="E230" s="18" t="s">
        <v>26</v>
      </c>
      <c r="F230" s="24" t="s">
        <v>229</v>
      </c>
      <c r="G230" s="20" t="s">
        <v>39</v>
      </c>
      <c r="H230" s="21">
        <v>42232600416</v>
      </c>
      <c r="I230" s="24" t="s">
        <v>117</v>
      </c>
      <c r="J230" s="36">
        <v>77.6</v>
      </c>
      <c r="K230" s="36">
        <v>89.2</v>
      </c>
      <c r="L230" s="37"/>
      <c r="M230" s="38">
        <f t="shared" si="3"/>
        <v>55.6</v>
      </c>
      <c r="N230" s="39">
        <v>80</v>
      </c>
      <c r="O230" s="18" t="s">
        <v>24</v>
      </c>
      <c r="P230" s="33"/>
    </row>
    <row r="231" ht="20" customHeight="1" spans="1:16">
      <c r="A231" s="15"/>
      <c r="B231" s="15"/>
      <c r="C231" s="16" t="s">
        <v>227</v>
      </c>
      <c r="D231" s="17" t="s">
        <v>312</v>
      </c>
      <c r="E231" s="18" t="s">
        <v>26</v>
      </c>
      <c r="F231" s="24" t="s">
        <v>233</v>
      </c>
      <c r="G231" s="20" t="s">
        <v>47</v>
      </c>
      <c r="H231" s="21">
        <v>42232600614</v>
      </c>
      <c r="I231" s="24" t="s">
        <v>117</v>
      </c>
      <c r="J231" s="36">
        <v>62.9</v>
      </c>
      <c r="K231" s="36">
        <v>103.2</v>
      </c>
      <c r="L231" s="37"/>
      <c r="M231" s="38">
        <f t="shared" si="3"/>
        <v>55.3666666666667</v>
      </c>
      <c r="N231" s="39">
        <v>81</v>
      </c>
      <c r="O231" s="18" t="s">
        <v>24</v>
      </c>
      <c r="P231" s="34"/>
    </row>
    <row r="232" ht="20" customHeight="1" spans="1:16">
      <c r="A232" s="15"/>
      <c r="B232" s="15"/>
      <c r="C232" s="16" t="s">
        <v>227</v>
      </c>
      <c r="D232" s="17" t="s">
        <v>313</v>
      </c>
      <c r="E232" s="18" t="s">
        <v>26</v>
      </c>
      <c r="F232" s="24" t="s">
        <v>233</v>
      </c>
      <c r="G232" s="20" t="s">
        <v>88</v>
      </c>
      <c r="H232" s="21">
        <v>42232600629</v>
      </c>
      <c r="I232" s="24" t="s">
        <v>117</v>
      </c>
      <c r="J232" s="36">
        <v>64</v>
      </c>
      <c r="K232" s="36">
        <v>102.1</v>
      </c>
      <c r="L232" s="37"/>
      <c r="M232" s="38">
        <f t="shared" si="3"/>
        <v>55.3666666666667</v>
      </c>
      <c r="N232" s="39">
        <v>82</v>
      </c>
      <c r="O232" s="18" t="s">
        <v>24</v>
      </c>
      <c r="P232" s="33"/>
    </row>
    <row r="233" ht="20" customHeight="1" spans="1:16">
      <c r="A233" s="15"/>
      <c r="B233" s="15"/>
      <c r="C233" s="16" t="s">
        <v>227</v>
      </c>
      <c r="D233" s="17" t="s">
        <v>314</v>
      </c>
      <c r="E233" s="18" t="s">
        <v>26</v>
      </c>
      <c r="F233" s="24" t="s">
        <v>229</v>
      </c>
      <c r="G233" s="20" t="s">
        <v>35</v>
      </c>
      <c r="H233" s="21">
        <v>42232600415</v>
      </c>
      <c r="I233" s="24" t="s">
        <v>117</v>
      </c>
      <c r="J233" s="36">
        <v>55.7</v>
      </c>
      <c r="K233" s="36">
        <v>108.5</v>
      </c>
      <c r="L233" s="37"/>
      <c r="M233" s="38">
        <f t="shared" si="3"/>
        <v>54.7333333333333</v>
      </c>
      <c r="N233" s="39">
        <v>83</v>
      </c>
      <c r="O233" s="18" t="s">
        <v>24</v>
      </c>
      <c r="P233" s="33"/>
    </row>
    <row r="234" ht="20" customHeight="1" spans="1:16">
      <c r="A234" s="15"/>
      <c r="B234" s="15"/>
      <c r="C234" s="16" t="s">
        <v>227</v>
      </c>
      <c r="D234" s="40" t="s">
        <v>315</v>
      </c>
      <c r="E234" s="37" t="s">
        <v>20</v>
      </c>
      <c r="F234" s="24" t="s">
        <v>241</v>
      </c>
      <c r="G234" s="20" t="s">
        <v>88</v>
      </c>
      <c r="H234" s="21">
        <v>42232600729</v>
      </c>
      <c r="I234" s="24" t="s">
        <v>117</v>
      </c>
      <c r="J234" s="36">
        <v>62.8</v>
      </c>
      <c r="K234" s="36">
        <v>101.4</v>
      </c>
      <c r="L234" s="37"/>
      <c r="M234" s="38">
        <f t="shared" si="3"/>
        <v>54.7333333333333</v>
      </c>
      <c r="N234" s="39">
        <v>84</v>
      </c>
      <c r="O234" s="18" t="s">
        <v>24</v>
      </c>
      <c r="P234" s="33"/>
    </row>
    <row r="235" ht="20" customHeight="1" spans="1:16">
      <c r="A235" s="15"/>
      <c r="B235" s="15"/>
      <c r="C235" s="16" t="s">
        <v>227</v>
      </c>
      <c r="D235" s="17" t="s">
        <v>316</v>
      </c>
      <c r="E235" s="18" t="s">
        <v>26</v>
      </c>
      <c r="F235" s="24" t="s">
        <v>241</v>
      </c>
      <c r="G235" s="20" t="s">
        <v>62</v>
      </c>
      <c r="H235" s="21">
        <v>42232600701</v>
      </c>
      <c r="I235" s="24" t="s">
        <v>117</v>
      </c>
      <c r="J235" s="36">
        <v>49.6</v>
      </c>
      <c r="K235" s="36">
        <v>114.4</v>
      </c>
      <c r="L235" s="37"/>
      <c r="M235" s="38">
        <f t="shared" si="3"/>
        <v>54.6666666666667</v>
      </c>
      <c r="N235" s="39">
        <v>85</v>
      </c>
      <c r="O235" s="18" t="s">
        <v>24</v>
      </c>
      <c r="P235" s="33"/>
    </row>
    <row r="236" ht="20" customHeight="1" spans="1:16">
      <c r="A236" s="15"/>
      <c r="B236" s="15"/>
      <c r="C236" s="16" t="s">
        <v>227</v>
      </c>
      <c r="D236" s="17" t="s">
        <v>317</v>
      </c>
      <c r="E236" s="18" t="s">
        <v>26</v>
      </c>
      <c r="F236" s="24" t="s">
        <v>229</v>
      </c>
      <c r="G236" s="20" t="s">
        <v>72</v>
      </c>
      <c r="H236" s="21">
        <v>42232600421</v>
      </c>
      <c r="I236" s="24" t="s">
        <v>117</v>
      </c>
      <c r="J236" s="36">
        <v>68.8</v>
      </c>
      <c r="K236" s="36">
        <v>94.7</v>
      </c>
      <c r="L236" s="37"/>
      <c r="M236" s="38">
        <f t="shared" si="3"/>
        <v>54.5</v>
      </c>
      <c r="N236" s="39">
        <v>86</v>
      </c>
      <c r="O236" s="18" t="s">
        <v>24</v>
      </c>
      <c r="P236" s="34"/>
    </row>
    <row r="237" ht="20" customHeight="1" spans="1:16">
      <c r="A237" s="15"/>
      <c r="B237" s="15"/>
      <c r="C237" s="16" t="s">
        <v>227</v>
      </c>
      <c r="D237" s="17" t="s">
        <v>318</v>
      </c>
      <c r="E237" s="18" t="s">
        <v>26</v>
      </c>
      <c r="F237" s="24" t="s">
        <v>233</v>
      </c>
      <c r="G237" s="20" t="s">
        <v>109</v>
      </c>
      <c r="H237" s="21">
        <v>42232600604</v>
      </c>
      <c r="I237" s="24" t="s">
        <v>117</v>
      </c>
      <c r="J237" s="36">
        <v>47.3</v>
      </c>
      <c r="K237" s="36">
        <v>115.5</v>
      </c>
      <c r="L237" s="37"/>
      <c r="M237" s="38">
        <f t="shared" si="3"/>
        <v>54.2666666666667</v>
      </c>
      <c r="N237" s="39">
        <v>87</v>
      </c>
      <c r="O237" s="18" t="s">
        <v>24</v>
      </c>
      <c r="P237" s="34"/>
    </row>
    <row r="238" ht="20" customHeight="1" spans="1:16">
      <c r="A238" s="15"/>
      <c r="B238" s="15"/>
      <c r="C238" s="16" t="s">
        <v>227</v>
      </c>
      <c r="D238" s="17" t="s">
        <v>319</v>
      </c>
      <c r="E238" s="18" t="s">
        <v>20</v>
      </c>
      <c r="F238" s="24" t="s">
        <v>229</v>
      </c>
      <c r="G238" s="20" t="s">
        <v>68</v>
      </c>
      <c r="H238" s="21">
        <v>42232600420</v>
      </c>
      <c r="I238" s="24" t="s">
        <v>117</v>
      </c>
      <c r="J238" s="36">
        <v>61.6</v>
      </c>
      <c r="K238" s="36">
        <v>99</v>
      </c>
      <c r="L238" s="37"/>
      <c r="M238" s="38">
        <f t="shared" si="3"/>
        <v>53.5333333333333</v>
      </c>
      <c r="N238" s="39">
        <v>88</v>
      </c>
      <c r="O238" s="18" t="s">
        <v>24</v>
      </c>
      <c r="P238" s="34"/>
    </row>
    <row r="239" ht="20" customHeight="1" spans="1:16">
      <c r="A239" s="15"/>
      <c r="B239" s="15"/>
      <c r="C239" s="16" t="s">
        <v>227</v>
      </c>
      <c r="D239" s="17" t="s">
        <v>320</v>
      </c>
      <c r="E239" s="18" t="s">
        <v>20</v>
      </c>
      <c r="F239" s="24" t="s">
        <v>231</v>
      </c>
      <c r="G239" s="20" t="s">
        <v>31</v>
      </c>
      <c r="H239" s="21">
        <v>42232600508</v>
      </c>
      <c r="I239" s="24" t="s">
        <v>117</v>
      </c>
      <c r="J239" s="36">
        <v>84.8</v>
      </c>
      <c r="K239" s="36">
        <v>75.6</v>
      </c>
      <c r="L239" s="37"/>
      <c r="M239" s="38">
        <f t="shared" si="3"/>
        <v>53.4666666666667</v>
      </c>
      <c r="N239" s="39">
        <v>89</v>
      </c>
      <c r="O239" s="18" t="s">
        <v>24</v>
      </c>
      <c r="P239" s="34"/>
    </row>
    <row r="240" ht="20" customHeight="1" spans="1:16">
      <c r="A240" s="15"/>
      <c r="B240" s="15"/>
      <c r="C240" s="16" t="s">
        <v>227</v>
      </c>
      <c r="D240" s="17" t="s">
        <v>321</v>
      </c>
      <c r="E240" s="18" t="s">
        <v>20</v>
      </c>
      <c r="F240" s="24" t="s">
        <v>233</v>
      </c>
      <c r="G240" s="20" t="s">
        <v>27</v>
      </c>
      <c r="H240" s="21">
        <v>42232600612</v>
      </c>
      <c r="I240" s="24" t="s">
        <v>117</v>
      </c>
      <c r="J240" s="36">
        <v>47.9</v>
      </c>
      <c r="K240" s="36">
        <v>112.1</v>
      </c>
      <c r="L240" s="37"/>
      <c r="M240" s="38">
        <f t="shared" si="3"/>
        <v>53.3333333333333</v>
      </c>
      <c r="N240" s="39">
        <v>90</v>
      </c>
      <c r="O240" s="18" t="s">
        <v>24</v>
      </c>
      <c r="P240" s="33"/>
    </row>
    <row r="241" ht="20" customHeight="1" spans="1:16">
      <c r="A241" s="15"/>
      <c r="B241" s="15"/>
      <c r="C241" s="16" t="s">
        <v>227</v>
      </c>
      <c r="D241" s="40" t="s">
        <v>322</v>
      </c>
      <c r="E241" s="37" t="s">
        <v>26</v>
      </c>
      <c r="F241" s="24" t="s">
        <v>323</v>
      </c>
      <c r="G241" s="20" t="s">
        <v>62</v>
      </c>
      <c r="H241" s="21">
        <v>42232600801</v>
      </c>
      <c r="I241" s="24" t="s">
        <v>117</v>
      </c>
      <c r="J241" s="36">
        <v>52.1</v>
      </c>
      <c r="K241" s="36">
        <v>107.5</v>
      </c>
      <c r="L241" s="37"/>
      <c r="M241" s="38">
        <f t="shared" si="3"/>
        <v>53.2</v>
      </c>
      <c r="N241" s="39">
        <v>91</v>
      </c>
      <c r="O241" s="18" t="s">
        <v>24</v>
      </c>
      <c r="P241" s="34"/>
    </row>
    <row r="242" ht="20" customHeight="1" spans="1:16">
      <c r="A242" s="22"/>
      <c r="B242" s="22"/>
      <c r="C242" s="16" t="s">
        <v>227</v>
      </c>
      <c r="D242" s="17" t="s">
        <v>324</v>
      </c>
      <c r="E242" s="18" t="s">
        <v>26</v>
      </c>
      <c r="F242" s="24" t="s">
        <v>229</v>
      </c>
      <c r="G242" s="20" t="s">
        <v>27</v>
      </c>
      <c r="H242" s="21">
        <v>42232600412</v>
      </c>
      <c r="I242" s="24" t="s">
        <v>117</v>
      </c>
      <c r="J242" s="36">
        <v>47.5</v>
      </c>
      <c r="K242" s="36">
        <v>110.5</v>
      </c>
      <c r="L242" s="37"/>
      <c r="M242" s="38">
        <f t="shared" si="3"/>
        <v>52.6666666666667</v>
      </c>
      <c r="N242" s="39">
        <v>92</v>
      </c>
      <c r="O242" s="18" t="s">
        <v>24</v>
      </c>
      <c r="P242" s="33"/>
    </row>
    <row r="243" ht="20" customHeight="1" spans="1:16">
      <c r="A243" s="8" t="s">
        <v>207</v>
      </c>
      <c r="B243" s="8" t="s">
        <v>208</v>
      </c>
      <c r="C243" s="16" t="s">
        <v>227</v>
      </c>
      <c r="D243" s="17" t="s">
        <v>325</v>
      </c>
      <c r="E243" s="18" t="s">
        <v>26</v>
      </c>
      <c r="F243" s="24" t="s">
        <v>241</v>
      </c>
      <c r="G243" s="20" t="s">
        <v>56</v>
      </c>
      <c r="H243" s="21">
        <v>42232600723</v>
      </c>
      <c r="I243" s="24" t="s">
        <v>117</v>
      </c>
      <c r="J243" s="36">
        <v>56.7</v>
      </c>
      <c r="K243" s="36">
        <v>101</v>
      </c>
      <c r="L243" s="37"/>
      <c r="M243" s="38">
        <f t="shared" si="3"/>
        <v>52.5666666666667</v>
      </c>
      <c r="N243" s="39">
        <v>93</v>
      </c>
      <c r="O243" s="18" t="s">
        <v>24</v>
      </c>
      <c r="P243" s="33"/>
    </row>
    <row r="244" ht="20" customHeight="1" spans="1:16">
      <c r="A244" s="15"/>
      <c r="B244" s="15"/>
      <c r="C244" s="16" t="s">
        <v>227</v>
      </c>
      <c r="D244" s="17" t="s">
        <v>326</v>
      </c>
      <c r="E244" s="18" t="s">
        <v>20</v>
      </c>
      <c r="F244" s="24" t="s">
        <v>231</v>
      </c>
      <c r="G244" s="20" t="s">
        <v>109</v>
      </c>
      <c r="H244" s="21">
        <v>42232600504</v>
      </c>
      <c r="I244" s="24" t="s">
        <v>117</v>
      </c>
      <c r="J244" s="36">
        <v>59.8</v>
      </c>
      <c r="K244" s="36">
        <v>96.9</v>
      </c>
      <c r="L244" s="37"/>
      <c r="M244" s="38">
        <f t="shared" si="3"/>
        <v>52.2333333333333</v>
      </c>
      <c r="N244" s="39">
        <v>94</v>
      </c>
      <c r="O244" s="18" t="s">
        <v>24</v>
      </c>
      <c r="P244" s="33"/>
    </row>
    <row r="245" ht="20" customHeight="1" spans="1:16">
      <c r="A245" s="15"/>
      <c r="B245" s="15"/>
      <c r="C245" s="16" t="s">
        <v>227</v>
      </c>
      <c r="D245" s="17" t="s">
        <v>327</v>
      </c>
      <c r="E245" s="18" t="s">
        <v>26</v>
      </c>
      <c r="F245" s="24" t="s">
        <v>229</v>
      </c>
      <c r="G245" s="20" t="s">
        <v>88</v>
      </c>
      <c r="H245" s="21">
        <v>42232600429</v>
      </c>
      <c r="I245" s="24" t="s">
        <v>117</v>
      </c>
      <c r="J245" s="36">
        <v>58.6</v>
      </c>
      <c r="K245" s="36">
        <v>97.4</v>
      </c>
      <c r="L245" s="37"/>
      <c r="M245" s="38">
        <f t="shared" si="3"/>
        <v>52</v>
      </c>
      <c r="N245" s="39">
        <v>95</v>
      </c>
      <c r="O245" s="18" t="s">
        <v>24</v>
      </c>
      <c r="P245" s="33"/>
    </row>
    <row r="246" ht="20" customHeight="1" spans="1:16">
      <c r="A246" s="15"/>
      <c r="B246" s="15"/>
      <c r="C246" s="16" t="s">
        <v>227</v>
      </c>
      <c r="D246" s="17" t="s">
        <v>328</v>
      </c>
      <c r="E246" s="18" t="s">
        <v>26</v>
      </c>
      <c r="F246" s="24" t="s">
        <v>241</v>
      </c>
      <c r="G246" s="20" t="s">
        <v>107</v>
      </c>
      <c r="H246" s="21">
        <v>42232600725</v>
      </c>
      <c r="I246" s="24" t="s">
        <v>117</v>
      </c>
      <c r="J246" s="36">
        <v>69.3</v>
      </c>
      <c r="K246" s="36">
        <v>81.4</v>
      </c>
      <c r="L246" s="37"/>
      <c r="M246" s="38">
        <f t="shared" si="3"/>
        <v>50.2333333333333</v>
      </c>
      <c r="N246" s="39">
        <v>96</v>
      </c>
      <c r="O246" s="18" t="s">
        <v>24</v>
      </c>
      <c r="P246" s="33"/>
    </row>
    <row r="247" ht="20" customHeight="1" spans="1:16">
      <c r="A247" s="15"/>
      <c r="B247" s="15"/>
      <c r="C247" s="16" t="s">
        <v>227</v>
      </c>
      <c r="D247" s="17" t="s">
        <v>329</v>
      </c>
      <c r="E247" s="18" t="s">
        <v>26</v>
      </c>
      <c r="F247" s="24" t="s">
        <v>233</v>
      </c>
      <c r="G247" s="20" t="s">
        <v>66</v>
      </c>
      <c r="H247" s="21">
        <v>42232600603</v>
      </c>
      <c r="I247" s="24" t="s">
        <v>117</v>
      </c>
      <c r="J247" s="36">
        <v>53.9</v>
      </c>
      <c r="K247" s="36">
        <v>95.7</v>
      </c>
      <c r="L247" s="37"/>
      <c r="M247" s="38">
        <f t="shared" si="3"/>
        <v>49.8666666666667</v>
      </c>
      <c r="N247" s="39">
        <v>97</v>
      </c>
      <c r="O247" s="18" t="s">
        <v>24</v>
      </c>
      <c r="P247" s="33"/>
    </row>
    <row r="248" ht="20" customHeight="1" spans="1:16">
      <c r="A248" s="15"/>
      <c r="B248" s="15"/>
      <c r="C248" s="16" t="s">
        <v>227</v>
      </c>
      <c r="D248" s="17" t="s">
        <v>330</v>
      </c>
      <c r="E248" s="18" t="s">
        <v>20</v>
      </c>
      <c r="F248" s="24" t="s">
        <v>241</v>
      </c>
      <c r="G248" s="20" t="s">
        <v>29</v>
      </c>
      <c r="H248" s="21">
        <v>42232600711</v>
      </c>
      <c r="I248" s="24" t="s">
        <v>117</v>
      </c>
      <c r="J248" s="36">
        <v>74.8</v>
      </c>
      <c r="K248" s="36">
        <v>74.5</v>
      </c>
      <c r="L248" s="37"/>
      <c r="M248" s="38">
        <f t="shared" si="3"/>
        <v>49.7666666666667</v>
      </c>
      <c r="N248" s="39">
        <v>98</v>
      </c>
      <c r="O248" s="18" t="s">
        <v>24</v>
      </c>
      <c r="P248" s="33"/>
    </row>
    <row r="249" ht="20" customHeight="1" spans="1:16">
      <c r="A249" s="15"/>
      <c r="B249" s="15"/>
      <c r="C249" s="16" t="s">
        <v>227</v>
      </c>
      <c r="D249" s="17" t="s">
        <v>331</v>
      </c>
      <c r="E249" s="18" t="s">
        <v>20</v>
      </c>
      <c r="F249" s="24" t="s">
        <v>233</v>
      </c>
      <c r="G249" s="20" t="s">
        <v>81</v>
      </c>
      <c r="H249" s="21">
        <v>42232600605</v>
      </c>
      <c r="I249" s="24" t="s">
        <v>117</v>
      </c>
      <c r="J249" s="36">
        <v>68.9</v>
      </c>
      <c r="K249" s="36">
        <v>78</v>
      </c>
      <c r="L249" s="37"/>
      <c r="M249" s="38">
        <f t="shared" si="3"/>
        <v>48.9666666666667</v>
      </c>
      <c r="N249" s="39">
        <v>99</v>
      </c>
      <c r="O249" s="18" t="s">
        <v>24</v>
      </c>
      <c r="P249" s="33"/>
    </row>
    <row r="250" ht="20" customHeight="1" spans="1:16">
      <c r="A250" s="15"/>
      <c r="B250" s="15"/>
      <c r="C250" s="16" t="s">
        <v>227</v>
      </c>
      <c r="D250" s="17" t="s">
        <v>332</v>
      </c>
      <c r="E250" s="18" t="s">
        <v>26</v>
      </c>
      <c r="F250" s="24" t="s">
        <v>233</v>
      </c>
      <c r="G250" s="20" t="s">
        <v>43</v>
      </c>
      <c r="H250" s="21">
        <v>42232600618</v>
      </c>
      <c r="I250" s="24" t="s">
        <v>117</v>
      </c>
      <c r="J250" s="36">
        <v>51.9</v>
      </c>
      <c r="K250" s="36">
        <v>91.1</v>
      </c>
      <c r="L250" s="37"/>
      <c r="M250" s="38">
        <f t="shared" si="3"/>
        <v>47.6666666666667</v>
      </c>
      <c r="N250" s="39">
        <v>100</v>
      </c>
      <c r="O250" s="18" t="s">
        <v>24</v>
      </c>
      <c r="P250" s="34"/>
    </row>
    <row r="251" ht="20" customHeight="1" spans="1:16">
      <c r="A251" s="15"/>
      <c r="B251" s="15"/>
      <c r="C251" s="16" t="s">
        <v>227</v>
      </c>
      <c r="D251" s="17" t="s">
        <v>333</v>
      </c>
      <c r="E251" s="18" t="s">
        <v>20</v>
      </c>
      <c r="F251" s="24" t="s">
        <v>241</v>
      </c>
      <c r="G251" s="20" t="s">
        <v>95</v>
      </c>
      <c r="H251" s="21">
        <v>42232600724</v>
      </c>
      <c r="I251" s="24" t="s">
        <v>117</v>
      </c>
      <c r="J251" s="36">
        <v>60.9</v>
      </c>
      <c r="K251" s="36">
        <v>80.3</v>
      </c>
      <c r="L251" s="37"/>
      <c r="M251" s="38">
        <f t="shared" si="3"/>
        <v>47.0666666666667</v>
      </c>
      <c r="N251" s="39">
        <v>101</v>
      </c>
      <c r="O251" s="18" t="s">
        <v>24</v>
      </c>
      <c r="P251" s="34"/>
    </row>
    <row r="252" ht="20" customHeight="1" spans="1:16">
      <c r="A252" s="15"/>
      <c r="B252" s="15"/>
      <c r="C252" s="16" t="s">
        <v>227</v>
      </c>
      <c r="D252" s="17" t="s">
        <v>334</v>
      </c>
      <c r="E252" s="18" t="s">
        <v>20</v>
      </c>
      <c r="F252" s="24" t="s">
        <v>233</v>
      </c>
      <c r="G252" s="20" t="s">
        <v>75</v>
      </c>
      <c r="H252" s="21">
        <v>42232600619</v>
      </c>
      <c r="I252" s="24" t="s">
        <v>117</v>
      </c>
      <c r="J252" s="36">
        <v>58.3</v>
      </c>
      <c r="K252" s="36">
        <v>82.2</v>
      </c>
      <c r="L252" s="37"/>
      <c r="M252" s="38">
        <f t="shared" si="3"/>
        <v>46.8333333333333</v>
      </c>
      <c r="N252" s="39">
        <v>102</v>
      </c>
      <c r="O252" s="18" t="s">
        <v>24</v>
      </c>
      <c r="P252" s="33"/>
    </row>
    <row r="253" ht="20" customHeight="1" spans="1:16">
      <c r="A253" s="15"/>
      <c r="B253" s="15"/>
      <c r="C253" s="16" t="s">
        <v>227</v>
      </c>
      <c r="D253" s="17" t="s">
        <v>335</v>
      </c>
      <c r="E253" s="18" t="s">
        <v>26</v>
      </c>
      <c r="F253" s="24" t="s">
        <v>233</v>
      </c>
      <c r="G253" s="20" t="s">
        <v>35</v>
      </c>
      <c r="H253" s="21">
        <v>42232600615</v>
      </c>
      <c r="I253" s="24" t="s">
        <v>117</v>
      </c>
      <c r="J253" s="36">
        <v>62.6</v>
      </c>
      <c r="K253" s="36">
        <v>75.5</v>
      </c>
      <c r="L253" s="37"/>
      <c r="M253" s="38">
        <f t="shared" si="3"/>
        <v>46.0333333333333</v>
      </c>
      <c r="N253" s="39">
        <v>103</v>
      </c>
      <c r="O253" s="18" t="s">
        <v>24</v>
      </c>
      <c r="P253" s="33"/>
    </row>
    <row r="254" ht="20" customHeight="1" spans="1:16">
      <c r="A254" s="15"/>
      <c r="B254" s="15"/>
      <c r="C254" s="16" t="s">
        <v>227</v>
      </c>
      <c r="D254" s="17" t="s">
        <v>336</v>
      </c>
      <c r="E254" s="18" t="s">
        <v>26</v>
      </c>
      <c r="F254" s="24" t="s">
        <v>231</v>
      </c>
      <c r="G254" s="20" t="s">
        <v>90</v>
      </c>
      <c r="H254" s="21">
        <v>42232600527</v>
      </c>
      <c r="I254" s="24" t="s">
        <v>117</v>
      </c>
      <c r="J254" s="36">
        <v>59.6</v>
      </c>
      <c r="K254" s="36">
        <v>77.8</v>
      </c>
      <c r="L254" s="37"/>
      <c r="M254" s="38">
        <f t="shared" si="3"/>
        <v>45.8</v>
      </c>
      <c r="N254" s="39">
        <v>104</v>
      </c>
      <c r="O254" s="18" t="s">
        <v>24</v>
      </c>
      <c r="P254" s="33"/>
    </row>
    <row r="255" ht="20" customHeight="1" spans="1:16">
      <c r="A255" s="15"/>
      <c r="B255" s="15"/>
      <c r="C255" s="16" t="s">
        <v>227</v>
      </c>
      <c r="D255" s="17" t="s">
        <v>337</v>
      </c>
      <c r="E255" s="18" t="s">
        <v>26</v>
      </c>
      <c r="F255" s="24" t="s">
        <v>229</v>
      </c>
      <c r="G255" s="20" t="s">
        <v>81</v>
      </c>
      <c r="H255" s="21">
        <v>42232600405</v>
      </c>
      <c r="I255" s="24" t="s">
        <v>117</v>
      </c>
      <c r="J255" s="36">
        <v>52</v>
      </c>
      <c r="K255" s="36">
        <v>84.1</v>
      </c>
      <c r="L255" s="37"/>
      <c r="M255" s="38">
        <f t="shared" si="3"/>
        <v>45.3666666666667</v>
      </c>
      <c r="N255" s="39">
        <v>105</v>
      </c>
      <c r="O255" s="18" t="s">
        <v>24</v>
      </c>
      <c r="P255" s="33"/>
    </row>
    <row r="256" ht="20" customHeight="1" spans="1:16">
      <c r="A256" s="15"/>
      <c r="B256" s="15"/>
      <c r="C256" s="16" t="s">
        <v>227</v>
      </c>
      <c r="D256" s="17" t="s">
        <v>338</v>
      </c>
      <c r="E256" s="18" t="s">
        <v>20</v>
      </c>
      <c r="F256" s="24" t="s">
        <v>231</v>
      </c>
      <c r="G256" s="20" t="s">
        <v>88</v>
      </c>
      <c r="H256" s="21">
        <v>42232600529</v>
      </c>
      <c r="I256" s="24" t="s">
        <v>117</v>
      </c>
      <c r="J256" s="36">
        <v>58.5</v>
      </c>
      <c r="K256" s="36">
        <v>75.8</v>
      </c>
      <c r="L256" s="37"/>
      <c r="M256" s="38">
        <f t="shared" si="3"/>
        <v>44.7666666666667</v>
      </c>
      <c r="N256" s="39">
        <v>106</v>
      </c>
      <c r="O256" s="18" t="s">
        <v>24</v>
      </c>
      <c r="P256" s="33"/>
    </row>
    <row r="257" ht="20" customHeight="1" spans="1:16">
      <c r="A257" s="15"/>
      <c r="B257" s="15"/>
      <c r="C257" s="16" t="s">
        <v>227</v>
      </c>
      <c r="D257" s="17" t="s">
        <v>339</v>
      </c>
      <c r="E257" s="18" t="s">
        <v>26</v>
      </c>
      <c r="F257" s="24" t="s">
        <v>241</v>
      </c>
      <c r="G257" s="20" t="s">
        <v>109</v>
      </c>
      <c r="H257" s="21">
        <v>42232600704</v>
      </c>
      <c r="I257" s="24" t="s">
        <v>117</v>
      </c>
      <c r="J257" s="36">
        <v>49.3</v>
      </c>
      <c r="K257" s="36">
        <v>84.1</v>
      </c>
      <c r="L257" s="37"/>
      <c r="M257" s="38">
        <f t="shared" si="3"/>
        <v>44.4666666666667</v>
      </c>
      <c r="N257" s="39">
        <v>107</v>
      </c>
      <c r="O257" s="18" t="s">
        <v>24</v>
      </c>
      <c r="P257" s="33"/>
    </row>
    <row r="258" ht="20" customHeight="1" spans="1:16">
      <c r="A258" s="15"/>
      <c r="B258" s="15"/>
      <c r="C258" s="16" t="s">
        <v>227</v>
      </c>
      <c r="D258" s="17" t="s">
        <v>340</v>
      </c>
      <c r="E258" s="18" t="s">
        <v>20</v>
      </c>
      <c r="F258" s="24" t="s">
        <v>229</v>
      </c>
      <c r="G258" s="20" t="s">
        <v>33</v>
      </c>
      <c r="H258" s="21">
        <v>42232600407</v>
      </c>
      <c r="I258" s="24" t="s">
        <v>117</v>
      </c>
      <c r="J258" s="36">
        <v>58.4</v>
      </c>
      <c r="K258" s="36">
        <v>73.7</v>
      </c>
      <c r="L258" s="37"/>
      <c r="M258" s="38">
        <f t="shared" si="3"/>
        <v>44.0333333333333</v>
      </c>
      <c r="N258" s="39">
        <v>108</v>
      </c>
      <c r="O258" s="18" t="s">
        <v>24</v>
      </c>
      <c r="P258" s="33"/>
    </row>
    <row r="259" ht="20" customHeight="1" spans="1:16">
      <c r="A259" s="15"/>
      <c r="B259" s="15"/>
      <c r="C259" s="16" t="s">
        <v>227</v>
      </c>
      <c r="D259" s="17" t="s">
        <v>341</v>
      </c>
      <c r="E259" s="18" t="s">
        <v>26</v>
      </c>
      <c r="F259" s="24" t="s">
        <v>241</v>
      </c>
      <c r="G259" s="20" t="s">
        <v>27</v>
      </c>
      <c r="H259" s="21">
        <v>42232600712</v>
      </c>
      <c r="I259" s="24" t="s">
        <v>117</v>
      </c>
      <c r="J259" s="36">
        <v>54.2</v>
      </c>
      <c r="K259" s="36">
        <v>77.2</v>
      </c>
      <c r="L259" s="37"/>
      <c r="M259" s="38">
        <f t="shared" si="3"/>
        <v>43.8</v>
      </c>
      <c r="N259" s="39">
        <v>109</v>
      </c>
      <c r="O259" s="18" t="s">
        <v>24</v>
      </c>
      <c r="P259" s="33"/>
    </row>
    <row r="260" ht="20" customHeight="1" spans="1:16">
      <c r="A260" s="15"/>
      <c r="B260" s="15"/>
      <c r="C260" s="16" t="s">
        <v>227</v>
      </c>
      <c r="D260" s="17" t="s">
        <v>342</v>
      </c>
      <c r="E260" s="18" t="s">
        <v>26</v>
      </c>
      <c r="F260" s="24" t="s">
        <v>233</v>
      </c>
      <c r="G260" s="20" t="s">
        <v>107</v>
      </c>
      <c r="H260" s="21">
        <v>42232600625</v>
      </c>
      <c r="I260" s="24" t="s">
        <v>117</v>
      </c>
      <c r="J260" s="36">
        <v>36.3</v>
      </c>
      <c r="K260" s="36">
        <v>95</v>
      </c>
      <c r="L260" s="37"/>
      <c r="M260" s="38">
        <f t="shared" ref="M260:M323" si="4">(J260+K260)/2*2/3+L260</f>
        <v>43.7666666666667</v>
      </c>
      <c r="N260" s="39">
        <v>110</v>
      </c>
      <c r="O260" s="18" t="s">
        <v>24</v>
      </c>
      <c r="P260" s="33"/>
    </row>
    <row r="261" ht="20" customHeight="1" spans="1:16">
      <c r="A261" s="15"/>
      <c r="B261" s="15"/>
      <c r="C261" s="16" t="s">
        <v>227</v>
      </c>
      <c r="D261" s="17" t="s">
        <v>343</v>
      </c>
      <c r="E261" s="18" t="s">
        <v>26</v>
      </c>
      <c r="F261" s="24" t="s">
        <v>233</v>
      </c>
      <c r="G261" s="20" t="s">
        <v>100</v>
      </c>
      <c r="H261" s="21">
        <v>42232600628</v>
      </c>
      <c r="I261" s="24" t="s">
        <v>117</v>
      </c>
      <c r="J261" s="36">
        <v>46.3</v>
      </c>
      <c r="K261" s="36">
        <v>84.3</v>
      </c>
      <c r="L261" s="37"/>
      <c r="M261" s="38">
        <f t="shared" si="4"/>
        <v>43.5333333333333</v>
      </c>
      <c r="N261" s="39">
        <v>111</v>
      </c>
      <c r="O261" s="18" t="s">
        <v>24</v>
      </c>
      <c r="P261" s="33"/>
    </row>
    <row r="262" ht="20" customHeight="1" spans="1:16">
      <c r="A262" s="15"/>
      <c r="B262" s="15"/>
      <c r="C262" s="16" t="s">
        <v>227</v>
      </c>
      <c r="D262" s="17" t="s">
        <v>344</v>
      </c>
      <c r="E262" s="18" t="s">
        <v>26</v>
      </c>
      <c r="F262" s="24" t="s">
        <v>231</v>
      </c>
      <c r="G262" s="20" t="s">
        <v>35</v>
      </c>
      <c r="H262" s="21">
        <v>42232600515</v>
      </c>
      <c r="I262" s="24" t="s">
        <v>117</v>
      </c>
      <c r="J262" s="36">
        <v>59.7</v>
      </c>
      <c r="K262" s="36">
        <v>65.7</v>
      </c>
      <c r="L262" s="37"/>
      <c r="M262" s="38">
        <f t="shared" si="4"/>
        <v>41.8</v>
      </c>
      <c r="N262" s="39">
        <v>112</v>
      </c>
      <c r="O262" s="18" t="s">
        <v>24</v>
      </c>
      <c r="P262" s="33"/>
    </row>
    <row r="263" ht="20" customHeight="1" spans="1:16">
      <c r="A263" s="15"/>
      <c r="B263" s="15"/>
      <c r="C263" s="16" t="s">
        <v>227</v>
      </c>
      <c r="D263" s="17" t="s">
        <v>345</v>
      </c>
      <c r="E263" s="18" t="s">
        <v>26</v>
      </c>
      <c r="F263" s="24" t="s">
        <v>241</v>
      </c>
      <c r="G263" s="20" t="s">
        <v>47</v>
      </c>
      <c r="H263" s="21">
        <v>42232600714</v>
      </c>
      <c r="I263" s="24" t="s">
        <v>117</v>
      </c>
      <c r="J263" s="36">
        <v>54.3</v>
      </c>
      <c r="K263" s="36">
        <v>70.1</v>
      </c>
      <c r="L263" s="37"/>
      <c r="M263" s="38">
        <f t="shared" si="4"/>
        <v>41.4666666666667</v>
      </c>
      <c r="N263" s="39">
        <v>113</v>
      </c>
      <c r="O263" s="18" t="s">
        <v>24</v>
      </c>
      <c r="P263" s="34"/>
    </row>
    <row r="264" ht="20" customHeight="1" spans="1:16">
      <c r="A264" s="15"/>
      <c r="B264" s="15"/>
      <c r="C264" s="16" t="s">
        <v>227</v>
      </c>
      <c r="D264" s="17" t="s">
        <v>346</v>
      </c>
      <c r="E264" s="18" t="s">
        <v>20</v>
      </c>
      <c r="F264" s="24" t="s">
        <v>241</v>
      </c>
      <c r="G264" s="20" t="s">
        <v>90</v>
      </c>
      <c r="H264" s="21">
        <v>42232600727</v>
      </c>
      <c r="I264" s="24" t="s">
        <v>117</v>
      </c>
      <c r="J264" s="36">
        <v>68.4</v>
      </c>
      <c r="K264" s="36">
        <v>54.7</v>
      </c>
      <c r="L264" s="37"/>
      <c r="M264" s="38">
        <f t="shared" si="4"/>
        <v>41.0333333333333</v>
      </c>
      <c r="N264" s="39">
        <v>114</v>
      </c>
      <c r="O264" s="18" t="s">
        <v>24</v>
      </c>
      <c r="P264" s="33"/>
    </row>
    <row r="265" ht="20" customHeight="1" spans="1:16">
      <c r="A265" s="15"/>
      <c r="B265" s="15"/>
      <c r="C265" s="16" t="s">
        <v>227</v>
      </c>
      <c r="D265" s="17" t="s">
        <v>347</v>
      </c>
      <c r="E265" s="18" t="s">
        <v>20</v>
      </c>
      <c r="F265" s="24" t="s">
        <v>233</v>
      </c>
      <c r="G265" s="20" t="s">
        <v>72</v>
      </c>
      <c r="H265" s="21">
        <v>42232600621</v>
      </c>
      <c r="I265" s="24" t="s">
        <v>117</v>
      </c>
      <c r="J265" s="36">
        <v>50.7</v>
      </c>
      <c r="K265" s="36">
        <v>72.4</v>
      </c>
      <c r="L265" s="37"/>
      <c r="M265" s="38">
        <f t="shared" si="4"/>
        <v>41.0333333333333</v>
      </c>
      <c r="N265" s="39">
        <v>115</v>
      </c>
      <c r="O265" s="18" t="s">
        <v>24</v>
      </c>
      <c r="P265" s="33"/>
    </row>
    <row r="266" ht="20" customHeight="1" spans="1:16">
      <c r="A266" s="15"/>
      <c r="B266" s="15"/>
      <c r="C266" s="16" t="s">
        <v>227</v>
      </c>
      <c r="D266" s="17" t="s">
        <v>348</v>
      </c>
      <c r="E266" s="18" t="s">
        <v>20</v>
      </c>
      <c r="F266" s="24" t="s">
        <v>229</v>
      </c>
      <c r="G266" s="20" t="s">
        <v>95</v>
      </c>
      <c r="H266" s="21">
        <v>42232600424</v>
      </c>
      <c r="I266" s="24" t="s">
        <v>117</v>
      </c>
      <c r="J266" s="36">
        <v>45.1</v>
      </c>
      <c r="K266" s="36">
        <v>72.7</v>
      </c>
      <c r="L266" s="37"/>
      <c r="M266" s="38">
        <f t="shared" si="4"/>
        <v>39.2666666666667</v>
      </c>
      <c r="N266" s="39">
        <v>116</v>
      </c>
      <c r="O266" s="18" t="s">
        <v>24</v>
      </c>
      <c r="P266" s="34"/>
    </row>
    <row r="267" ht="20" customHeight="1" spans="1:16">
      <c r="A267" s="15"/>
      <c r="B267" s="15"/>
      <c r="C267" s="16" t="s">
        <v>227</v>
      </c>
      <c r="D267" s="17" t="s">
        <v>349</v>
      </c>
      <c r="E267" s="18" t="s">
        <v>26</v>
      </c>
      <c r="F267" s="24" t="s">
        <v>229</v>
      </c>
      <c r="G267" s="20" t="s">
        <v>62</v>
      </c>
      <c r="H267" s="21">
        <v>42232600401</v>
      </c>
      <c r="I267" s="24" t="s">
        <v>117</v>
      </c>
      <c r="J267" s="36">
        <v>50.6</v>
      </c>
      <c r="K267" s="36">
        <v>66.8</v>
      </c>
      <c r="L267" s="37"/>
      <c r="M267" s="38">
        <f t="shared" si="4"/>
        <v>39.1333333333333</v>
      </c>
      <c r="N267" s="39">
        <v>117</v>
      </c>
      <c r="O267" s="18" t="s">
        <v>24</v>
      </c>
      <c r="P267" s="33"/>
    </row>
    <row r="268" ht="20" customHeight="1" spans="1:16">
      <c r="A268" s="15"/>
      <c r="B268" s="15"/>
      <c r="C268" s="16" t="s">
        <v>227</v>
      </c>
      <c r="D268" s="17" t="s">
        <v>350</v>
      </c>
      <c r="E268" s="18" t="s">
        <v>26</v>
      </c>
      <c r="F268" s="24" t="s">
        <v>241</v>
      </c>
      <c r="G268" s="20" t="s">
        <v>37</v>
      </c>
      <c r="H268" s="21">
        <v>42232600706</v>
      </c>
      <c r="I268" s="24" t="s">
        <v>117</v>
      </c>
      <c r="J268" s="36">
        <v>33.4</v>
      </c>
      <c r="K268" s="36">
        <v>27.9</v>
      </c>
      <c r="L268" s="37"/>
      <c r="M268" s="38">
        <f t="shared" si="4"/>
        <v>20.4333333333333</v>
      </c>
      <c r="N268" s="39">
        <v>118</v>
      </c>
      <c r="O268" s="18" t="s">
        <v>24</v>
      </c>
      <c r="P268" s="33"/>
    </row>
    <row r="269" ht="20" customHeight="1" spans="1:16">
      <c r="A269" s="15"/>
      <c r="B269" s="15"/>
      <c r="C269" s="16" t="s">
        <v>227</v>
      </c>
      <c r="D269" s="17" t="s">
        <v>351</v>
      </c>
      <c r="E269" s="18" t="s">
        <v>20</v>
      </c>
      <c r="F269" s="24" t="s">
        <v>241</v>
      </c>
      <c r="G269" s="20" t="s">
        <v>50</v>
      </c>
      <c r="H269" s="21">
        <v>42232600709</v>
      </c>
      <c r="I269" s="24" t="s">
        <v>117</v>
      </c>
      <c r="J269" s="36">
        <v>39.5</v>
      </c>
      <c r="K269" s="36">
        <v>0</v>
      </c>
      <c r="L269" s="37"/>
      <c r="M269" s="38">
        <f t="shared" si="4"/>
        <v>13.1666666666667</v>
      </c>
      <c r="N269" s="39">
        <v>119</v>
      </c>
      <c r="O269" s="24" t="s">
        <v>352</v>
      </c>
      <c r="P269" s="33"/>
    </row>
    <row r="270" ht="20" customHeight="1" spans="1:16">
      <c r="A270" s="15"/>
      <c r="B270" s="15"/>
      <c r="C270" s="16" t="s">
        <v>227</v>
      </c>
      <c r="D270" s="17" t="s">
        <v>353</v>
      </c>
      <c r="E270" s="18" t="s">
        <v>20</v>
      </c>
      <c r="F270" s="24" t="s">
        <v>241</v>
      </c>
      <c r="G270" s="20" t="s">
        <v>68</v>
      </c>
      <c r="H270" s="21">
        <v>42232600720</v>
      </c>
      <c r="I270" s="24" t="s">
        <v>117</v>
      </c>
      <c r="J270" s="36">
        <v>0</v>
      </c>
      <c r="K270" s="36">
        <v>0</v>
      </c>
      <c r="L270" s="37"/>
      <c r="M270" s="38">
        <f t="shared" si="4"/>
        <v>0</v>
      </c>
      <c r="N270" s="39">
        <v>120</v>
      </c>
      <c r="O270" s="18" t="s">
        <v>48</v>
      </c>
      <c r="P270" s="33"/>
    </row>
    <row r="271" ht="20" customHeight="1" spans="1:16">
      <c r="A271" s="15"/>
      <c r="B271" s="15"/>
      <c r="C271" s="16" t="s">
        <v>227</v>
      </c>
      <c r="D271" s="17" t="s">
        <v>354</v>
      </c>
      <c r="E271" s="18" t="s">
        <v>26</v>
      </c>
      <c r="F271" s="24" t="s">
        <v>241</v>
      </c>
      <c r="G271" s="20" t="s">
        <v>33</v>
      </c>
      <c r="H271" s="21">
        <v>42232600707</v>
      </c>
      <c r="I271" s="24" t="s">
        <v>117</v>
      </c>
      <c r="J271" s="36">
        <v>0</v>
      </c>
      <c r="K271" s="36">
        <v>0</v>
      </c>
      <c r="L271" s="37"/>
      <c r="M271" s="38">
        <f t="shared" si="4"/>
        <v>0</v>
      </c>
      <c r="N271" s="39">
        <v>121</v>
      </c>
      <c r="O271" s="18" t="s">
        <v>48</v>
      </c>
      <c r="P271" s="33"/>
    </row>
    <row r="272" ht="20" customHeight="1" spans="1:16">
      <c r="A272" s="15"/>
      <c r="B272" s="15"/>
      <c r="C272" s="16" t="s">
        <v>227</v>
      </c>
      <c r="D272" s="17" t="s">
        <v>355</v>
      </c>
      <c r="E272" s="18" t="s">
        <v>26</v>
      </c>
      <c r="F272" s="24" t="s">
        <v>241</v>
      </c>
      <c r="G272" s="20" t="s">
        <v>41</v>
      </c>
      <c r="H272" s="21">
        <v>42232600717</v>
      </c>
      <c r="I272" s="24" t="s">
        <v>117</v>
      </c>
      <c r="J272" s="36">
        <v>0</v>
      </c>
      <c r="K272" s="36">
        <v>0</v>
      </c>
      <c r="L272" s="37"/>
      <c r="M272" s="38">
        <f t="shared" si="4"/>
        <v>0</v>
      </c>
      <c r="N272" s="39">
        <v>122</v>
      </c>
      <c r="O272" s="18" t="s">
        <v>48</v>
      </c>
      <c r="P272" s="33"/>
    </row>
    <row r="273" ht="20" customHeight="1" spans="1:16">
      <c r="A273" s="15"/>
      <c r="B273" s="15"/>
      <c r="C273" s="16" t="s">
        <v>227</v>
      </c>
      <c r="D273" s="17" t="s">
        <v>356</v>
      </c>
      <c r="E273" s="18" t="s">
        <v>26</v>
      </c>
      <c r="F273" s="24" t="s">
        <v>120</v>
      </c>
      <c r="G273" s="20" t="s">
        <v>88</v>
      </c>
      <c r="H273" s="21">
        <v>42232600329</v>
      </c>
      <c r="I273" s="24" t="s">
        <v>117</v>
      </c>
      <c r="J273" s="36">
        <v>0</v>
      </c>
      <c r="K273" s="36">
        <v>0</v>
      </c>
      <c r="L273" s="37"/>
      <c r="M273" s="38">
        <f t="shared" si="4"/>
        <v>0</v>
      </c>
      <c r="N273" s="39">
        <v>123</v>
      </c>
      <c r="O273" s="18" t="s">
        <v>48</v>
      </c>
      <c r="P273" s="34"/>
    </row>
    <row r="274" ht="20" customHeight="1" spans="1:16">
      <c r="A274" s="22"/>
      <c r="B274" s="22"/>
      <c r="C274" s="16" t="s">
        <v>227</v>
      </c>
      <c r="D274" s="17" t="s">
        <v>357</v>
      </c>
      <c r="E274" s="18" t="s">
        <v>26</v>
      </c>
      <c r="F274" s="24" t="s">
        <v>231</v>
      </c>
      <c r="G274" s="20" t="s">
        <v>72</v>
      </c>
      <c r="H274" s="21">
        <v>42232600521</v>
      </c>
      <c r="I274" s="24" t="s">
        <v>117</v>
      </c>
      <c r="J274" s="36">
        <v>0</v>
      </c>
      <c r="K274" s="36">
        <v>0</v>
      </c>
      <c r="L274" s="37"/>
      <c r="M274" s="38">
        <f t="shared" si="4"/>
        <v>0</v>
      </c>
      <c r="N274" s="39">
        <v>124</v>
      </c>
      <c r="O274" s="18" t="s">
        <v>48</v>
      </c>
      <c r="P274" s="34"/>
    </row>
    <row r="275" ht="20" customHeight="1" spans="1:16">
      <c r="A275" s="8" t="s">
        <v>207</v>
      </c>
      <c r="B275" s="8" t="s">
        <v>358</v>
      </c>
      <c r="C275" s="9" t="s">
        <v>359</v>
      </c>
      <c r="D275" s="10" t="s">
        <v>360</v>
      </c>
      <c r="E275" s="11" t="s">
        <v>26</v>
      </c>
      <c r="F275" s="23" t="s">
        <v>59</v>
      </c>
      <c r="G275" s="13" t="s">
        <v>95</v>
      </c>
      <c r="H275" s="14">
        <v>42232600924</v>
      </c>
      <c r="I275" s="12" t="s">
        <v>57</v>
      </c>
      <c r="J275" s="29">
        <v>73.5</v>
      </c>
      <c r="K275" s="29">
        <v>84</v>
      </c>
      <c r="L275" s="30"/>
      <c r="M275" s="31">
        <f t="shared" si="4"/>
        <v>52.5</v>
      </c>
      <c r="N275" s="32">
        <v>1</v>
      </c>
      <c r="O275" s="11" t="s">
        <v>24</v>
      </c>
      <c r="P275" s="33"/>
    </row>
    <row r="276" ht="20" customHeight="1" spans="1:16">
      <c r="A276" s="15"/>
      <c r="B276" s="15"/>
      <c r="C276" s="9" t="s">
        <v>359</v>
      </c>
      <c r="D276" s="10" t="s">
        <v>361</v>
      </c>
      <c r="E276" s="11" t="s">
        <v>26</v>
      </c>
      <c r="F276" s="23" t="s">
        <v>59</v>
      </c>
      <c r="G276" s="13" t="s">
        <v>72</v>
      </c>
      <c r="H276" s="14">
        <v>42232600921</v>
      </c>
      <c r="I276" s="12" t="s">
        <v>57</v>
      </c>
      <c r="J276" s="29">
        <v>73.4</v>
      </c>
      <c r="K276" s="29">
        <v>79.9</v>
      </c>
      <c r="L276" s="30"/>
      <c r="M276" s="31">
        <f t="shared" si="4"/>
        <v>51.1</v>
      </c>
      <c r="N276" s="32">
        <v>2</v>
      </c>
      <c r="O276" s="11" t="s">
        <v>24</v>
      </c>
      <c r="P276" s="34"/>
    </row>
    <row r="277" ht="20" customHeight="1" spans="1:16">
      <c r="A277" s="15"/>
      <c r="B277" s="15"/>
      <c r="C277" s="9" t="s">
        <v>359</v>
      </c>
      <c r="D277" s="10" t="s">
        <v>362</v>
      </c>
      <c r="E277" s="11" t="s">
        <v>20</v>
      </c>
      <c r="F277" s="23" t="s">
        <v>59</v>
      </c>
      <c r="G277" s="13" t="s">
        <v>107</v>
      </c>
      <c r="H277" s="14">
        <v>42232600925</v>
      </c>
      <c r="I277" s="12" t="s">
        <v>57</v>
      </c>
      <c r="J277" s="29">
        <v>61.6</v>
      </c>
      <c r="K277" s="29">
        <v>83.1</v>
      </c>
      <c r="L277" s="30"/>
      <c r="M277" s="31">
        <f t="shared" si="4"/>
        <v>48.2333333333333</v>
      </c>
      <c r="N277" s="32">
        <v>3</v>
      </c>
      <c r="O277" s="11" t="s">
        <v>24</v>
      </c>
      <c r="P277" s="34"/>
    </row>
    <row r="278" ht="20" customHeight="1" spans="1:16">
      <c r="A278" s="15"/>
      <c r="B278" s="15"/>
      <c r="C278" s="16" t="s">
        <v>359</v>
      </c>
      <c r="D278" s="17" t="s">
        <v>363</v>
      </c>
      <c r="E278" s="18" t="s">
        <v>26</v>
      </c>
      <c r="F278" s="24" t="s">
        <v>59</v>
      </c>
      <c r="G278" s="20" t="s">
        <v>56</v>
      </c>
      <c r="H278" s="21">
        <v>42232600923</v>
      </c>
      <c r="I278" s="19" t="s">
        <v>57</v>
      </c>
      <c r="J278" s="36">
        <v>63.2</v>
      </c>
      <c r="K278" s="36">
        <v>59.7</v>
      </c>
      <c r="L278" s="37"/>
      <c r="M278" s="38">
        <f t="shared" si="4"/>
        <v>40.9666666666667</v>
      </c>
      <c r="N278" s="39">
        <v>4</v>
      </c>
      <c r="O278" s="18" t="s">
        <v>24</v>
      </c>
      <c r="P278" s="33"/>
    </row>
    <row r="279" ht="20" customHeight="1" spans="1:16">
      <c r="A279" s="22"/>
      <c r="B279" s="22"/>
      <c r="C279" s="16" t="s">
        <v>359</v>
      </c>
      <c r="D279" s="17" t="s">
        <v>364</v>
      </c>
      <c r="E279" s="18" t="s">
        <v>26</v>
      </c>
      <c r="F279" s="24" t="s">
        <v>59</v>
      </c>
      <c r="G279" s="20" t="s">
        <v>77</v>
      </c>
      <c r="H279" s="21">
        <v>42232600922</v>
      </c>
      <c r="I279" s="19" t="s">
        <v>57</v>
      </c>
      <c r="J279" s="36">
        <v>50.8</v>
      </c>
      <c r="K279" s="36">
        <v>35.1</v>
      </c>
      <c r="L279" s="37"/>
      <c r="M279" s="38">
        <f t="shared" si="4"/>
        <v>28.6333333333333</v>
      </c>
      <c r="N279" s="39">
        <v>5</v>
      </c>
      <c r="O279" s="18" t="s">
        <v>24</v>
      </c>
      <c r="P279" s="33"/>
    </row>
    <row r="280" ht="20" customHeight="1" spans="1:16">
      <c r="A280" s="8" t="s">
        <v>365</v>
      </c>
      <c r="B280" s="8" t="s">
        <v>365</v>
      </c>
      <c r="C280" s="9" t="s">
        <v>366</v>
      </c>
      <c r="D280" s="10" t="s">
        <v>367</v>
      </c>
      <c r="E280" s="11" t="s">
        <v>20</v>
      </c>
      <c r="F280" s="23" t="s">
        <v>323</v>
      </c>
      <c r="G280" s="13" t="s">
        <v>22</v>
      </c>
      <c r="H280" s="14">
        <v>42232600813</v>
      </c>
      <c r="I280" s="23" t="s">
        <v>117</v>
      </c>
      <c r="J280" s="29">
        <v>94.2</v>
      </c>
      <c r="K280" s="29">
        <v>115.1</v>
      </c>
      <c r="L280" s="30"/>
      <c r="M280" s="31">
        <f t="shared" si="4"/>
        <v>69.7666666666667</v>
      </c>
      <c r="N280" s="32">
        <v>1</v>
      </c>
      <c r="O280" s="11" t="s">
        <v>24</v>
      </c>
      <c r="P280" s="33"/>
    </row>
    <row r="281" ht="20" customHeight="1" spans="1:16">
      <c r="A281" s="15"/>
      <c r="B281" s="15"/>
      <c r="C281" s="9" t="s">
        <v>366</v>
      </c>
      <c r="D281" s="12" t="s">
        <v>368</v>
      </c>
      <c r="E281" s="11" t="s">
        <v>26</v>
      </c>
      <c r="F281" s="23" t="s">
        <v>323</v>
      </c>
      <c r="G281" s="13" t="s">
        <v>81</v>
      </c>
      <c r="H281" s="14">
        <v>42232600805</v>
      </c>
      <c r="I281" s="23" t="s">
        <v>117</v>
      </c>
      <c r="J281" s="29">
        <v>73.2</v>
      </c>
      <c r="K281" s="29">
        <v>113.1</v>
      </c>
      <c r="L281" s="30">
        <v>5</v>
      </c>
      <c r="M281" s="31">
        <f t="shared" si="4"/>
        <v>67.1</v>
      </c>
      <c r="N281" s="32">
        <v>2</v>
      </c>
      <c r="O281" s="11" t="s">
        <v>24</v>
      </c>
      <c r="P281" s="33"/>
    </row>
    <row r="282" ht="20" customHeight="1" spans="1:16">
      <c r="A282" s="22"/>
      <c r="B282" s="22"/>
      <c r="C282" s="9" t="s">
        <v>366</v>
      </c>
      <c r="D282" s="10" t="s">
        <v>369</v>
      </c>
      <c r="E282" s="11" t="s">
        <v>20</v>
      </c>
      <c r="F282" s="23" t="s">
        <v>323</v>
      </c>
      <c r="G282" s="13" t="s">
        <v>60</v>
      </c>
      <c r="H282" s="14">
        <v>42232600802</v>
      </c>
      <c r="I282" s="23" t="s">
        <v>117</v>
      </c>
      <c r="J282" s="29">
        <v>89.7</v>
      </c>
      <c r="K282" s="29">
        <v>111.1</v>
      </c>
      <c r="L282" s="30"/>
      <c r="M282" s="31">
        <f t="shared" si="4"/>
        <v>66.9333333333333</v>
      </c>
      <c r="N282" s="32">
        <v>3</v>
      </c>
      <c r="O282" s="11" t="s">
        <v>24</v>
      </c>
      <c r="P282" s="33"/>
    </row>
    <row r="283" ht="20" customHeight="1" spans="1:16">
      <c r="A283" s="8" t="s">
        <v>365</v>
      </c>
      <c r="B283" s="8" t="s">
        <v>365</v>
      </c>
      <c r="C283" s="16" t="s">
        <v>366</v>
      </c>
      <c r="D283" s="17" t="s">
        <v>370</v>
      </c>
      <c r="E283" s="18" t="s">
        <v>20</v>
      </c>
      <c r="F283" s="24" t="s">
        <v>323</v>
      </c>
      <c r="G283" s="20" t="s">
        <v>66</v>
      </c>
      <c r="H283" s="21">
        <v>42232600803</v>
      </c>
      <c r="I283" s="24" t="s">
        <v>117</v>
      </c>
      <c r="J283" s="36">
        <v>81.7</v>
      </c>
      <c r="K283" s="36">
        <v>111.9</v>
      </c>
      <c r="L283" s="37"/>
      <c r="M283" s="38">
        <f t="shared" si="4"/>
        <v>64.5333333333333</v>
      </c>
      <c r="N283" s="39">
        <v>4</v>
      </c>
      <c r="O283" s="18" t="s">
        <v>24</v>
      </c>
      <c r="P283" s="33"/>
    </row>
    <row r="284" ht="20" customHeight="1" spans="1:16">
      <c r="A284" s="15"/>
      <c r="B284" s="15"/>
      <c r="C284" s="16" t="s">
        <v>366</v>
      </c>
      <c r="D284" s="17" t="s">
        <v>371</v>
      </c>
      <c r="E284" s="18" t="s">
        <v>20</v>
      </c>
      <c r="F284" s="24" t="s">
        <v>323</v>
      </c>
      <c r="G284" s="20" t="s">
        <v>29</v>
      </c>
      <c r="H284" s="21">
        <v>42232600811</v>
      </c>
      <c r="I284" s="24" t="s">
        <v>117</v>
      </c>
      <c r="J284" s="36">
        <v>86</v>
      </c>
      <c r="K284" s="36">
        <v>106</v>
      </c>
      <c r="L284" s="37"/>
      <c r="M284" s="38">
        <f t="shared" si="4"/>
        <v>64</v>
      </c>
      <c r="N284" s="39">
        <v>5</v>
      </c>
      <c r="O284" s="18" t="s">
        <v>24</v>
      </c>
      <c r="P284" s="33"/>
    </row>
    <row r="285" ht="20" customHeight="1" spans="1:16">
      <c r="A285" s="15"/>
      <c r="B285" s="15"/>
      <c r="C285" s="16" t="s">
        <v>366</v>
      </c>
      <c r="D285" s="17" t="s">
        <v>372</v>
      </c>
      <c r="E285" s="18" t="s">
        <v>26</v>
      </c>
      <c r="F285" s="24" t="s">
        <v>323</v>
      </c>
      <c r="G285" s="20" t="s">
        <v>27</v>
      </c>
      <c r="H285" s="21">
        <v>42232600812</v>
      </c>
      <c r="I285" s="24" t="s">
        <v>117</v>
      </c>
      <c r="J285" s="36">
        <v>71.3</v>
      </c>
      <c r="K285" s="36">
        <v>114.5</v>
      </c>
      <c r="L285" s="37"/>
      <c r="M285" s="38">
        <f t="shared" si="4"/>
        <v>61.9333333333333</v>
      </c>
      <c r="N285" s="39">
        <v>6</v>
      </c>
      <c r="O285" s="18" t="s">
        <v>24</v>
      </c>
      <c r="P285" s="33"/>
    </row>
    <row r="286" ht="20" customHeight="1" spans="1:16">
      <c r="A286" s="15"/>
      <c r="B286" s="15"/>
      <c r="C286" s="16" t="s">
        <v>366</v>
      </c>
      <c r="D286" s="17" t="s">
        <v>373</v>
      </c>
      <c r="E286" s="18" t="s">
        <v>20</v>
      </c>
      <c r="F286" s="24" t="s">
        <v>323</v>
      </c>
      <c r="G286" s="20" t="s">
        <v>45</v>
      </c>
      <c r="H286" s="21">
        <v>42232600810</v>
      </c>
      <c r="I286" s="24" t="s">
        <v>117</v>
      </c>
      <c r="J286" s="36">
        <v>71.6</v>
      </c>
      <c r="K286" s="36">
        <v>109.9</v>
      </c>
      <c r="L286" s="37"/>
      <c r="M286" s="38">
        <f t="shared" si="4"/>
        <v>60.5</v>
      </c>
      <c r="N286" s="39">
        <v>7</v>
      </c>
      <c r="O286" s="18" t="s">
        <v>24</v>
      </c>
      <c r="P286" s="34"/>
    </row>
    <row r="287" ht="20" customHeight="1" spans="1:16">
      <c r="A287" s="15"/>
      <c r="B287" s="15"/>
      <c r="C287" s="16" t="s">
        <v>366</v>
      </c>
      <c r="D287" s="17" t="s">
        <v>374</v>
      </c>
      <c r="E287" s="18" t="s">
        <v>20</v>
      </c>
      <c r="F287" s="24" t="s">
        <v>323</v>
      </c>
      <c r="G287" s="20" t="s">
        <v>33</v>
      </c>
      <c r="H287" s="21">
        <v>42232600807</v>
      </c>
      <c r="I287" s="24" t="s">
        <v>117</v>
      </c>
      <c r="J287" s="36">
        <v>77.5</v>
      </c>
      <c r="K287" s="36">
        <v>101.6</v>
      </c>
      <c r="L287" s="37"/>
      <c r="M287" s="38">
        <f t="shared" si="4"/>
        <v>59.7</v>
      </c>
      <c r="N287" s="39">
        <v>8</v>
      </c>
      <c r="O287" s="18" t="s">
        <v>24</v>
      </c>
      <c r="P287" s="33"/>
    </row>
    <row r="288" ht="20" customHeight="1" spans="1:16">
      <c r="A288" s="15"/>
      <c r="B288" s="15"/>
      <c r="C288" s="16" t="s">
        <v>366</v>
      </c>
      <c r="D288" s="17" t="s">
        <v>375</v>
      </c>
      <c r="E288" s="18" t="s">
        <v>20</v>
      </c>
      <c r="F288" s="24" t="s">
        <v>323</v>
      </c>
      <c r="G288" s="20" t="s">
        <v>31</v>
      </c>
      <c r="H288" s="21">
        <v>42232600808</v>
      </c>
      <c r="I288" s="24" t="s">
        <v>117</v>
      </c>
      <c r="J288" s="36">
        <v>66.1</v>
      </c>
      <c r="K288" s="36">
        <v>109.8</v>
      </c>
      <c r="L288" s="37"/>
      <c r="M288" s="38">
        <f t="shared" si="4"/>
        <v>58.6333333333333</v>
      </c>
      <c r="N288" s="39">
        <v>9</v>
      </c>
      <c r="O288" s="18" t="s">
        <v>24</v>
      </c>
      <c r="P288" s="34"/>
    </row>
    <row r="289" ht="20" customHeight="1" spans="1:16">
      <c r="A289" s="15"/>
      <c r="B289" s="15"/>
      <c r="C289" s="16" t="s">
        <v>366</v>
      </c>
      <c r="D289" s="17" t="s">
        <v>376</v>
      </c>
      <c r="E289" s="18" t="s">
        <v>20</v>
      </c>
      <c r="F289" s="24" t="s">
        <v>323</v>
      </c>
      <c r="G289" s="20" t="s">
        <v>109</v>
      </c>
      <c r="H289" s="21">
        <v>42232600804</v>
      </c>
      <c r="I289" s="24" t="s">
        <v>117</v>
      </c>
      <c r="J289" s="36">
        <v>54.6</v>
      </c>
      <c r="K289" s="36">
        <v>100.1</v>
      </c>
      <c r="L289" s="37">
        <v>5</v>
      </c>
      <c r="M289" s="38">
        <f t="shared" si="4"/>
        <v>56.5666666666667</v>
      </c>
      <c r="N289" s="39">
        <v>10</v>
      </c>
      <c r="O289" s="18" t="s">
        <v>24</v>
      </c>
      <c r="P289" s="33"/>
    </row>
    <row r="290" ht="20" customHeight="1" spans="1:16">
      <c r="A290" s="15"/>
      <c r="B290" s="15"/>
      <c r="C290" s="16" t="s">
        <v>366</v>
      </c>
      <c r="D290" s="17" t="s">
        <v>377</v>
      </c>
      <c r="E290" s="18" t="s">
        <v>20</v>
      </c>
      <c r="F290" s="24" t="s">
        <v>323</v>
      </c>
      <c r="G290" s="20" t="s">
        <v>37</v>
      </c>
      <c r="H290" s="21">
        <v>42232600806</v>
      </c>
      <c r="I290" s="24" t="s">
        <v>117</v>
      </c>
      <c r="J290" s="36">
        <v>71.4</v>
      </c>
      <c r="K290" s="36">
        <v>97.7</v>
      </c>
      <c r="L290" s="37"/>
      <c r="M290" s="38">
        <f t="shared" si="4"/>
        <v>56.3666666666667</v>
      </c>
      <c r="N290" s="39">
        <v>11</v>
      </c>
      <c r="O290" s="18" t="s">
        <v>24</v>
      </c>
      <c r="P290" s="34"/>
    </row>
    <row r="291" ht="20" customHeight="1" spans="1:16">
      <c r="A291" s="22"/>
      <c r="B291" s="22"/>
      <c r="C291" s="16" t="s">
        <v>366</v>
      </c>
      <c r="D291" s="17" t="s">
        <v>378</v>
      </c>
      <c r="E291" s="18" t="s">
        <v>20</v>
      </c>
      <c r="F291" s="24" t="s">
        <v>323</v>
      </c>
      <c r="G291" s="20" t="s">
        <v>50</v>
      </c>
      <c r="H291" s="21">
        <v>42232600809</v>
      </c>
      <c r="I291" s="24" t="s">
        <v>117</v>
      </c>
      <c r="J291" s="36">
        <v>61.5</v>
      </c>
      <c r="K291" s="36">
        <v>75.3</v>
      </c>
      <c r="L291" s="37"/>
      <c r="M291" s="38">
        <f t="shared" si="4"/>
        <v>45.6</v>
      </c>
      <c r="N291" s="39">
        <v>12</v>
      </c>
      <c r="O291" s="18" t="s">
        <v>24</v>
      </c>
      <c r="P291" s="33"/>
    </row>
    <row r="292" ht="20" customHeight="1" spans="1:16">
      <c r="A292" s="8" t="s">
        <v>379</v>
      </c>
      <c r="B292" s="8" t="s">
        <v>380</v>
      </c>
      <c r="C292" s="9" t="s">
        <v>381</v>
      </c>
      <c r="D292" s="10" t="s">
        <v>382</v>
      </c>
      <c r="E292" s="11" t="s">
        <v>20</v>
      </c>
      <c r="F292" s="23" t="s">
        <v>55</v>
      </c>
      <c r="G292" s="13" t="s">
        <v>81</v>
      </c>
      <c r="H292" s="14">
        <v>42232601005</v>
      </c>
      <c r="I292" s="12" t="s">
        <v>57</v>
      </c>
      <c r="J292" s="29">
        <v>101.5</v>
      </c>
      <c r="K292" s="29">
        <v>97.7</v>
      </c>
      <c r="L292" s="30">
        <v>5</v>
      </c>
      <c r="M292" s="31">
        <f t="shared" si="4"/>
        <v>71.4</v>
      </c>
      <c r="N292" s="32">
        <v>1</v>
      </c>
      <c r="O292" s="11" t="s">
        <v>24</v>
      </c>
      <c r="P292" s="33"/>
    </row>
    <row r="293" ht="20" customHeight="1" spans="1:16">
      <c r="A293" s="15"/>
      <c r="B293" s="15"/>
      <c r="C293" s="9" t="s">
        <v>381</v>
      </c>
      <c r="D293" s="10" t="s">
        <v>383</v>
      </c>
      <c r="E293" s="11" t="s">
        <v>26</v>
      </c>
      <c r="F293" s="23" t="s">
        <v>59</v>
      </c>
      <c r="G293" s="13" t="s">
        <v>90</v>
      </c>
      <c r="H293" s="14">
        <v>42232600927</v>
      </c>
      <c r="I293" s="12" t="s">
        <v>57</v>
      </c>
      <c r="J293" s="29">
        <v>97.6</v>
      </c>
      <c r="K293" s="29">
        <v>112.8</v>
      </c>
      <c r="L293" s="30"/>
      <c r="M293" s="31">
        <f t="shared" si="4"/>
        <v>70.1333333333333</v>
      </c>
      <c r="N293" s="32">
        <v>2</v>
      </c>
      <c r="O293" s="11" t="s">
        <v>24</v>
      </c>
      <c r="P293" s="33"/>
    </row>
    <row r="294" ht="20" customHeight="1" spans="1:16">
      <c r="A294" s="15"/>
      <c r="B294" s="15"/>
      <c r="C294" s="9" t="s">
        <v>381</v>
      </c>
      <c r="D294" s="10" t="s">
        <v>384</v>
      </c>
      <c r="E294" s="11" t="s">
        <v>26</v>
      </c>
      <c r="F294" s="23" t="s">
        <v>59</v>
      </c>
      <c r="G294" s="13" t="s">
        <v>111</v>
      </c>
      <c r="H294" s="14">
        <v>42232600930</v>
      </c>
      <c r="I294" s="12" t="s">
        <v>57</v>
      </c>
      <c r="J294" s="29">
        <v>87.4</v>
      </c>
      <c r="K294" s="29">
        <v>114.6</v>
      </c>
      <c r="L294" s="30"/>
      <c r="M294" s="31">
        <f t="shared" si="4"/>
        <v>67.3333333333333</v>
      </c>
      <c r="N294" s="32">
        <v>3</v>
      </c>
      <c r="O294" s="11" t="s">
        <v>24</v>
      </c>
      <c r="P294" s="33"/>
    </row>
    <row r="295" ht="20" customHeight="1" spans="1:16">
      <c r="A295" s="15"/>
      <c r="B295" s="15"/>
      <c r="C295" s="9" t="s">
        <v>381</v>
      </c>
      <c r="D295" s="10" t="s">
        <v>385</v>
      </c>
      <c r="E295" s="11" t="s">
        <v>26</v>
      </c>
      <c r="F295" s="23" t="s">
        <v>55</v>
      </c>
      <c r="G295" s="13" t="s">
        <v>37</v>
      </c>
      <c r="H295" s="14">
        <v>42232601006</v>
      </c>
      <c r="I295" s="12" t="s">
        <v>57</v>
      </c>
      <c r="J295" s="29">
        <v>99.7</v>
      </c>
      <c r="K295" s="29">
        <v>101.5</v>
      </c>
      <c r="L295" s="30"/>
      <c r="M295" s="31">
        <f t="shared" si="4"/>
        <v>67.0666666666667</v>
      </c>
      <c r="N295" s="32">
        <v>4</v>
      </c>
      <c r="O295" s="11" t="s">
        <v>24</v>
      </c>
      <c r="P295" s="34"/>
    </row>
    <row r="296" ht="20" customHeight="1" spans="1:16">
      <c r="A296" s="15"/>
      <c r="B296" s="15"/>
      <c r="C296" s="9" t="s">
        <v>381</v>
      </c>
      <c r="D296" s="10" t="s">
        <v>386</v>
      </c>
      <c r="E296" s="11" t="s">
        <v>26</v>
      </c>
      <c r="F296" s="23" t="s">
        <v>55</v>
      </c>
      <c r="G296" s="13" t="s">
        <v>31</v>
      </c>
      <c r="H296" s="14">
        <v>42232601008</v>
      </c>
      <c r="I296" s="12" t="s">
        <v>57</v>
      </c>
      <c r="J296" s="29">
        <v>96.1</v>
      </c>
      <c r="K296" s="29">
        <v>103.9</v>
      </c>
      <c r="L296" s="30"/>
      <c r="M296" s="31">
        <f t="shared" si="4"/>
        <v>66.6666666666667</v>
      </c>
      <c r="N296" s="32">
        <v>5</v>
      </c>
      <c r="O296" s="11" t="s">
        <v>24</v>
      </c>
      <c r="P296" s="33"/>
    </row>
    <row r="297" ht="20" customHeight="1" spans="1:16">
      <c r="A297" s="15"/>
      <c r="B297" s="15"/>
      <c r="C297" s="9" t="s">
        <v>381</v>
      </c>
      <c r="D297" s="51" t="s">
        <v>387</v>
      </c>
      <c r="E297" s="30" t="s">
        <v>26</v>
      </c>
      <c r="F297" s="23" t="s">
        <v>55</v>
      </c>
      <c r="G297" s="13" t="s">
        <v>45</v>
      </c>
      <c r="H297" s="14">
        <v>42232601010</v>
      </c>
      <c r="I297" s="12" t="s">
        <v>57</v>
      </c>
      <c r="J297" s="29">
        <v>103.3</v>
      </c>
      <c r="K297" s="29">
        <v>96.6</v>
      </c>
      <c r="L297" s="30"/>
      <c r="M297" s="31">
        <f t="shared" si="4"/>
        <v>66.6333333333333</v>
      </c>
      <c r="N297" s="32">
        <v>6</v>
      </c>
      <c r="O297" s="11" t="s">
        <v>24</v>
      </c>
      <c r="P297" s="33"/>
    </row>
    <row r="298" ht="20" customHeight="1" spans="1:16">
      <c r="A298" s="15"/>
      <c r="B298" s="15"/>
      <c r="C298" s="16" t="s">
        <v>381</v>
      </c>
      <c r="D298" s="40" t="s">
        <v>388</v>
      </c>
      <c r="E298" s="37" t="s">
        <v>26</v>
      </c>
      <c r="F298" s="24" t="s">
        <v>55</v>
      </c>
      <c r="G298" s="20" t="s">
        <v>68</v>
      </c>
      <c r="H298" s="21">
        <v>42232601020</v>
      </c>
      <c r="I298" s="19" t="s">
        <v>57</v>
      </c>
      <c r="J298" s="36">
        <v>95.6</v>
      </c>
      <c r="K298" s="36">
        <v>103.5</v>
      </c>
      <c r="L298" s="37"/>
      <c r="M298" s="38">
        <f t="shared" si="4"/>
        <v>66.3666666666667</v>
      </c>
      <c r="N298" s="39">
        <v>7</v>
      </c>
      <c r="O298" s="18" t="s">
        <v>24</v>
      </c>
      <c r="P298" s="33"/>
    </row>
    <row r="299" ht="20" customHeight="1" spans="1:16">
      <c r="A299" s="15"/>
      <c r="B299" s="15"/>
      <c r="C299" s="16" t="s">
        <v>381</v>
      </c>
      <c r="D299" s="17" t="s">
        <v>389</v>
      </c>
      <c r="E299" s="18" t="s">
        <v>20</v>
      </c>
      <c r="F299" s="24" t="s">
        <v>55</v>
      </c>
      <c r="G299" s="20" t="s">
        <v>66</v>
      </c>
      <c r="H299" s="21">
        <v>42232601003</v>
      </c>
      <c r="I299" s="19" t="s">
        <v>57</v>
      </c>
      <c r="J299" s="36">
        <v>104.5</v>
      </c>
      <c r="K299" s="36">
        <v>90.8</v>
      </c>
      <c r="L299" s="37"/>
      <c r="M299" s="38">
        <f t="shared" si="4"/>
        <v>65.1</v>
      </c>
      <c r="N299" s="39">
        <v>8</v>
      </c>
      <c r="O299" s="18" t="s">
        <v>24</v>
      </c>
      <c r="P299" s="34"/>
    </row>
    <row r="300" ht="20" customHeight="1" spans="1:16">
      <c r="A300" s="15"/>
      <c r="B300" s="15"/>
      <c r="C300" s="16" t="s">
        <v>381</v>
      </c>
      <c r="D300" s="17" t="s">
        <v>390</v>
      </c>
      <c r="E300" s="18" t="s">
        <v>26</v>
      </c>
      <c r="F300" s="24" t="s">
        <v>55</v>
      </c>
      <c r="G300" s="20" t="s">
        <v>27</v>
      </c>
      <c r="H300" s="21">
        <v>42232601012</v>
      </c>
      <c r="I300" s="19" t="s">
        <v>57</v>
      </c>
      <c r="J300" s="36">
        <v>101.5</v>
      </c>
      <c r="K300" s="36">
        <v>92.4</v>
      </c>
      <c r="L300" s="37"/>
      <c r="M300" s="38">
        <f t="shared" si="4"/>
        <v>64.6333333333333</v>
      </c>
      <c r="N300" s="39">
        <v>9</v>
      </c>
      <c r="O300" s="18" t="s">
        <v>24</v>
      </c>
      <c r="P300" s="34"/>
    </row>
    <row r="301" ht="20" customHeight="1" spans="1:16">
      <c r="A301" s="15"/>
      <c r="B301" s="15"/>
      <c r="C301" s="16" t="s">
        <v>381</v>
      </c>
      <c r="D301" s="17" t="s">
        <v>391</v>
      </c>
      <c r="E301" s="18" t="s">
        <v>26</v>
      </c>
      <c r="F301" s="24" t="s">
        <v>55</v>
      </c>
      <c r="G301" s="20" t="s">
        <v>109</v>
      </c>
      <c r="H301" s="21">
        <v>42232601004</v>
      </c>
      <c r="I301" s="19" t="s">
        <v>57</v>
      </c>
      <c r="J301" s="36">
        <v>102.3</v>
      </c>
      <c r="K301" s="36">
        <v>88.8</v>
      </c>
      <c r="L301" s="37"/>
      <c r="M301" s="38">
        <f t="shared" si="4"/>
        <v>63.7</v>
      </c>
      <c r="N301" s="39">
        <v>10</v>
      </c>
      <c r="O301" s="18" t="s">
        <v>24</v>
      </c>
      <c r="P301" s="33"/>
    </row>
    <row r="302" ht="20" customHeight="1" spans="1:16">
      <c r="A302" s="15"/>
      <c r="B302" s="15"/>
      <c r="C302" s="16" t="s">
        <v>381</v>
      </c>
      <c r="D302" s="17" t="s">
        <v>392</v>
      </c>
      <c r="E302" s="18" t="s">
        <v>26</v>
      </c>
      <c r="F302" s="24" t="s">
        <v>55</v>
      </c>
      <c r="G302" s="20" t="s">
        <v>33</v>
      </c>
      <c r="H302" s="21">
        <v>42232601007</v>
      </c>
      <c r="I302" s="19" t="s">
        <v>57</v>
      </c>
      <c r="J302" s="36">
        <v>86.7</v>
      </c>
      <c r="K302" s="36">
        <v>99.9</v>
      </c>
      <c r="L302" s="37"/>
      <c r="M302" s="38">
        <f t="shared" si="4"/>
        <v>62.2</v>
      </c>
      <c r="N302" s="39">
        <v>11</v>
      </c>
      <c r="O302" s="18" t="s">
        <v>24</v>
      </c>
      <c r="P302" s="33"/>
    </row>
    <row r="303" ht="20" customHeight="1" spans="1:16">
      <c r="A303" s="15"/>
      <c r="B303" s="15"/>
      <c r="C303" s="16" t="s">
        <v>381</v>
      </c>
      <c r="D303" s="40" t="s">
        <v>393</v>
      </c>
      <c r="E303" s="37" t="s">
        <v>26</v>
      </c>
      <c r="F303" s="24" t="s">
        <v>55</v>
      </c>
      <c r="G303" s="20" t="s">
        <v>47</v>
      </c>
      <c r="H303" s="21">
        <v>42232601014</v>
      </c>
      <c r="I303" s="19" t="s">
        <v>57</v>
      </c>
      <c r="J303" s="36">
        <v>78.4</v>
      </c>
      <c r="K303" s="36">
        <v>106.2</v>
      </c>
      <c r="L303" s="37"/>
      <c r="M303" s="38">
        <f t="shared" si="4"/>
        <v>61.5333333333333</v>
      </c>
      <c r="N303" s="39">
        <v>12</v>
      </c>
      <c r="O303" s="18" t="s">
        <v>24</v>
      </c>
      <c r="P303" s="34"/>
    </row>
    <row r="304" ht="20" customHeight="1" spans="1:16">
      <c r="A304" s="15"/>
      <c r="B304" s="15"/>
      <c r="C304" s="16" t="s">
        <v>381</v>
      </c>
      <c r="D304" s="40" t="s">
        <v>394</v>
      </c>
      <c r="E304" s="37" t="s">
        <v>26</v>
      </c>
      <c r="F304" s="24" t="s">
        <v>55</v>
      </c>
      <c r="G304" s="20" t="s">
        <v>39</v>
      </c>
      <c r="H304" s="21">
        <v>42232601016</v>
      </c>
      <c r="I304" s="19" t="s">
        <v>57</v>
      </c>
      <c r="J304" s="36">
        <v>68.6</v>
      </c>
      <c r="K304" s="36">
        <v>98.7</v>
      </c>
      <c r="L304" s="37">
        <v>5</v>
      </c>
      <c r="M304" s="38">
        <f t="shared" si="4"/>
        <v>60.7666666666667</v>
      </c>
      <c r="N304" s="39">
        <v>13</v>
      </c>
      <c r="O304" s="18" t="s">
        <v>24</v>
      </c>
      <c r="P304" s="33"/>
    </row>
    <row r="305" ht="20" customHeight="1" spans="1:16">
      <c r="A305" s="15"/>
      <c r="B305" s="15"/>
      <c r="C305" s="16" t="s">
        <v>381</v>
      </c>
      <c r="D305" s="17" t="s">
        <v>395</v>
      </c>
      <c r="E305" s="18" t="s">
        <v>26</v>
      </c>
      <c r="F305" s="24" t="s">
        <v>55</v>
      </c>
      <c r="G305" s="20" t="s">
        <v>60</v>
      </c>
      <c r="H305" s="21">
        <v>42232601002</v>
      </c>
      <c r="I305" s="19" t="s">
        <v>57</v>
      </c>
      <c r="J305" s="36">
        <v>90.3</v>
      </c>
      <c r="K305" s="36">
        <v>91.9</v>
      </c>
      <c r="L305" s="37"/>
      <c r="M305" s="38">
        <f t="shared" si="4"/>
        <v>60.7333333333333</v>
      </c>
      <c r="N305" s="39">
        <v>14</v>
      </c>
      <c r="O305" s="18" t="s">
        <v>24</v>
      </c>
      <c r="P305" s="34"/>
    </row>
    <row r="306" ht="20" customHeight="1" spans="1:16">
      <c r="A306" s="15"/>
      <c r="B306" s="15"/>
      <c r="C306" s="16" t="s">
        <v>381</v>
      </c>
      <c r="D306" s="40" t="s">
        <v>396</v>
      </c>
      <c r="E306" s="37" t="s">
        <v>26</v>
      </c>
      <c r="F306" s="24" t="s">
        <v>55</v>
      </c>
      <c r="G306" s="20" t="s">
        <v>35</v>
      </c>
      <c r="H306" s="21">
        <v>42232601015</v>
      </c>
      <c r="I306" s="19" t="s">
        <v>57</v>
      </c>
      <c r="J306" s="36">
        <v>88.6</v>
      </c>
      <c r="K306" s="36">
        <v>92.4</v>
      </c>
      <c r="L306" s="37"/>
      <c r="M306" s="38">
        <f t="shared" si="4"/>
        <v>60.3333333333333</v>
      </c>
      <c r="N306" s="39">
        <v>15</v>
      </c>
      <c r="O306" s="18" t="s">
        <v>24</v>
      </c>
      <c r="P306" s="33"/>
    </row>
    <row r="307" ht="20" customHeight="1" spans="1:16">
      <c r="A307" s="15"/>
      <c r="B307" s="15"/>
      <c r="C307" s="16" t="s">
        <v>381</v>
      </c>
      <c r="D307" s="40" t="s">
        <v>397</v>
      </c>
      <c r="E307" s="37" t="s">
        <v>26</v>
      </c>
      <c r="F307" s="24" t="s">
        <v>55</v>
      </c>
      <c r="G307" s="20" t="s">
        <v>50</v>
      </c>
      <c r="H307" s="21">
        <v>42232601009</v>
      </c>
      <c r="I307" s="19" t="s">
        <v>57</v>
      </c>
      <c r="J307" s="36">
        <v>83.3</v>
      </c>
      <c r="K307" s="36">
        <v>97</v>
      </c>
      <c r="L307" s="37"/>
      <c r="M307" s="38">
        <f t="shared" si="4"/>
        <v>60.1</v>
      </c>
      <c r="N307" s="39">
        <v>16</v>
      </c>
      <c r="O307" s="18" t="s">
        <v>24</v>
      </c>
      <c r="P307" s="34"/>
    </row>
    <row r="308" ht="20" customHeight="1" spans="1:16">
      <c r="A308" s="15"/>
      <c r="B308" s="15"/>
      <c r="C308" s="16" t="s">
        <v>381</v>
      </c>
      <c r="D308" s="40" t="s">
        <v>398</v>
      </c>
      <c r="E308" s="37" t="s">
        <v>26</v>
      </c>
      <c r="F308" s="24" t="s">
        <v>55</v>
      </c>
      <c r="G308" s="20" t="s">
        <v>72</v>
      </c>
      <c r="H308" s="21">
        <v>42232601021</v>
      </c>
      <c r="I308" s="19" t="s">
        <v>57</v>
      </c>
      <c r="J308" s="36">
        <v>91.2</v>
      </c>
      <c r="K308" s="36">
        <v>88.8</v>
      </c>
      <c r="L308" s="37"/>
      <c r="M308" s="38">
        <f t="shared" si="4"/>
        <v>60</v>
      </c>
      <c r="N308" s="39">
        <v>17</v>
      </c>
      <c r="O308" s="18" t="s">
        <v>24</v>
      </c>
      <c r="P308" s="33"/>
    </row>
    <row r="309" ht="20" customHeight="1" spans="1:16">
      <c r="A309" s="15"/>
      <c r="B309" s="15"/>
      <c r="C309" s="16" t="s">
        <v>381</v>
      </c>
      <c r="D309" s="40" t="s">
        <v>399</v>
      </c>
      <c r="E309" s="37" t="s">
        <v>26</v>
      </c>
      <c r="F309" s="24" t="s">
        <v>55</v>
      </c>
      <c r="G309" s="20" t="s">
        <v>43</v>
      </c>
      <c r="H309" s="21">
        <v>42232601018</v>
      </c>
      <c r="I309" s="19" t="s">
        <v>57</v>
      </c>
      <c r="J309" s="36">
        <v>83.1</v>
      </c>
      <c r="K309" s="36">
        <v>95.1</v>
      </c>
      <c r="L309" s="37"/>
      <c r="M309" s="38">
        <f t="shared" si="4"/>
        <v>59.4</v>
      </c>
      <c r="N309" s="39">
        <v>18</v>
      </c>
      <c r="O309" s="18" t="s">
        <v>24</v>
      </c>
      <c r="P309" s="33"/>
    </row>
    <row r="310" ht="20" customHeight="1" spans="1:16">
      <c r="A310" s="15"/>
      <c r="B310" s="15"/>
      <c r="C310" s="16" t="s">
        <v>381</v>
      </c>
      <c r="D310" s="17" t="s">
        <v>400</v>
      </c>
      <c r="E310" s="18" t="s">
        <v>26</v>
      </c>
      <c r="F310" s="24" t="s">
        <v>59</v>
      </c>
      <c r="G310" s="20" t="s">
        <v>100</v>
      </c>
      <c r="H310" s="21">
        <v>42232600928</v>
      </c>
      <c r="I310" s="19" t="s">
        <v>57</v>
      </c>
      <c r="J310" s="36">
        <v>95.2</v>
      </c>
      <c r="K310" s="36">
        <v>81.2</v>
      </c>
      <c r="L310" s="37"/>
      <c r="M310" s="38">
        <f t="shared" si="4"/>
        <v>58.8</v>
      </c>
      <c r="N310" s="39">
        <v>19</v>
      </c>
      <c r="O310" s="18" t="s">
        <v>24</v>
      </c>
      <c r="P310" s="33"/>
    </row>
    <row r="311" ht="20" customHeight="1" spans="1:16">
      <c r="A311" s="15"/>
      <c r="B311" s="15"/>
      <c r="C311" s="16" t="s">
        <v>381</v>
      </c>
      <c r="D311" s="40" t="s">
        <v>401</v>
      </c>
      <c r="E311" s="37" t="s">
        <v>20</v>
      </c>
      <c r="F311" s="24" t="s">
        <v>55</v>
      </c>
      <c r="G311" s="20" t="s">
        <v>75</v>
      </c>
      <c r="H311" s="21">
        <v>42232601019</v>
      </c>
      <c r="I311" s="19" t="s">
        <v>57</v>
      </c>
      <c r="J311" s="36">
        <v>91.9</v>
      </c>
      <c r="K311" s="36">
        <v>84.1</v>
      </c>
      <c r="L311" s="37"/>
      <c r="M311" s="38">
        <f t="shared" si="4"/>
        <v>58.6666666666667</v>
      </c>
      <c r="N311" s="39">
        <v>20</v>
      </c>
      <c r="O311" s="18" t="s">
        <v>24</v>
      </c>
      <c r="P311" s="33"/>
    </row>
    <row r="312" ht="20" customHeight="1" spans="1:16">
      <c r="A312" s="15"/>
      <c r="B312" s="15"/>
      <c r="C312" s="16" t="s">
        <v>381</v>
      </c>
      <c r="D312" s="40" t="s">
        <v>402</v>
      </c>
      <c r="E312" s="37" t="s">
        <v>26</v>
      </c>
      <c r="F312" s="24" t="s">
        <v>55</v>
      </c>
      <c r="G312" s="20" t="s">
        <v>77</v>
      </c>
      <c r="H312" s="21">
        <v>42232601022</v>
      </c>
      <c r="I312" s="19" t="s">
        <v>57</v>
      </c>
      <c r="J312" s="36">
        <v>79.1</v>
      </c>
      <c r="K312" s="36">
        <v>95.7</v>
      </c>
      <c r="L312" s="37"/>
      <c r="M312" s="38">
        <f t="shared" si="4"/>
        <v>58.2666666666667</v>
      </c>
      <c r="N312" s="39">
        <v>21</v>
      </c>
      <c r="O312" s="18" t="s">
        <v>24</v>
      </c>
      <c r="P312" s="34"/>
    </row>
    <row r="313" ht="20" customHeight="1" spans="1:16">
      <c r="A313" s="15"/>
      <c r="B313" s="15"/>
      <c r="C313" s="16" t="s">
        <v>381</v>
      </c>
      <c r="D313" s="40" t="s">
        <v>403</v>
      </c>
      <c r="E313" s="37" t="s">
        <v>20</v>
      </c>
      <c r="F313" s="24" t="s">
        <v>55</v>
      </c>
      <c r="G313" s="20" t="s">
        <v>22</v>
      </c>
      <c r="H313" s="21">
        <v>42232601013</v>
      </c>
      <c r="I313" s="19" t="s">
        <v>57</v>
      </c>
      <c r="J313" s="36">
        <v>83.1</v>
      </c>
      <c r="K313" s="36">
        <v>88.4</v>
      </c>
      <c r="L313" s="37"/>
      <c r="M313" s="38">
        <f t="shared" si="4"/>
        <v>57.1666666666667</v>
      </c>
      <c r="N313" s="39">
        <v>22</v>
      </c>
      <c r="O313" s="18" t="s">
        <v>24</v>
      </c>
      <c r="P313" s="33"/>
    </row>
    <row r="314" ht="20" customHeight="1" spans="1:16">
      <c r="A314" s="15"/>
      <c r="B314" s="15"/>
      <c r="C314" s="16" t="s">
        <v>381</v>
      </c>
      <c r="D314" s="17" t="s">
        <v>404</v>
      </c>
      <c r="E314" s="18" t="s">
        <v>26</v>
      </c>
      <c r="F314" s="24" t="s">
        <v>59</v>
      </c>
      <c r="G314" s="20" t="s">
        <v>88</v>
      </c>
      <c r="H314" s="21">
        <v>42232600929</v>
      </c>
      <c r="I314" s="19" t="s">
        <v>57</v>
      </c>
      <c r="J314" s="36">
        <v>78.7</v>
      </c>
      <c r="K314" s="36">
        <v>89.8</v>
      </c>
      <c r="L314" s="37"/>
      <c r="M314" s="38">
        <f t="shared" si="4"/>
        <v>56.1666666666667</v>
      </c>
      <c r="N314" s="39">
        <v>23</v>
      </c>
      <c r="O314" s="18" t="s">
        <v>24</v>
      </c>
      <c r="P314" s="33"/>
    </row>
    <row r="315" ht="20" customHeight="1" spans="1:16">
      <c r="A315" s="15"/>
      <c r="B315" s="15"/>
      <c r="C315" s="16" t="s">
        <v>381</v>
      </c>
      <c r="D315" s="17" t="s">
        <v>405</v>
      </c>
      <c r="E315" s="18" t="s">
        <v>20</v>
      </c>
      <c r="F315" s="24" t="s">
        <v>55</v>
      </c>
      <c r="G315" s="20" t="s">
        <v>62</v>
      </c>
      <c r="H315" s="21">
        <v>42232601001</v>
      </c>
      <c r="I315" s="19" t="s">
        <v>57</v>
      </c>
      <c r="J315" s="36">
        <v>81.8</v>
      </c>
      <c r="K315" s="36">
        <v>82</v>
      </c>
      <c r="L315" s="37"/>
      <c r="M315" s="38">
        <f t="shared" si="4"/>
        <v>54.6</v>
      </c>
      <c r="N315" s="39">
        <v>24</v>
      </c>
      <c r="O315" s="18" t="s">
        <v>24</v>
      </c>
      <c r="P315" s="34"/>
    </row>
    <row r="316" ht="20" customHeight="1" spans="1:16">
      <c r="A316" s="15"/>
      <c r="B316" s="15"/>
      <c r="C316" s="16" t="s">
        <v>381</v>
      </c>
      <c r="D316" s="40" t="s">
        <v>406</v>
      </c>
      <c r="E316" s="37" t="s">
        <v>26</v>
      </c>
      <c r="F316" s="24" t="s">
        <v>55</v>
      </c>
      <c r="G316" s="20" t="s">
        <v>41</v>
      </c>
      <c r="H316" s="21">
        <v>42232601017</v>
      </c>
      <c r="I316" s="19" t="s">
        <v>57</v>
      </c>
      <c r="J316" s="36">
        <v>61.5</v>
      </c>
      <c r="K316" s="36">
        <v>94</v>
      </c>
      <c r="L316" s="37"/>
      <c r="M316" s="38">
        <f t="shared" si="4"/>
        <v>51.8333333333333</v>
      </c>
      <c r="N316" s="39">
        <v>25</v>
      </c>
      <c r="O316" s="18" t="s">
        <v>24</v>
      </c>
      <c r="P316" s="34"/>
    </row>
    <row r="317" ht="20" customHeight="1" spans="1:16">
      <c r="A317" s="22"/>
      <c r="B317" s="22"/>
      <c r="C317" s="16" t="s">
        <v>381</v>
      </c>
      <c r="D317" s="40" t="s">
        <v>407</v>
      </c>
      <c r="E317" s="37" t="s">
        <v>20</v>
      </c>
      <c r="F317" s="24" t="s">
        <v>55</v>
      </c>
      <c r="G317" s="20" t="s">
        <v>29</v>
      </c>
      <c r="H317" s="21">
        <v>42232601011</v>
      </c>
      <c r="I317" s="19" t="s">
        <v>57</v>
      </c>
      <c r="J317" s="36">
        <v>71.6</v>
      </c>
      <c r="K317" s="36">
        <v>82.1</v>
      </c>
      <c r="L317" s="37"/>
      <c r="M317" s="38">
        <f t="shared" si="4"/>
        <v>51.2333333333333</v>
      </c>
      <c r="N317" s="39">
        <v>26</v>
      </c>
      <c r="O317" s="18" t="s">
        <v>24</v>
      </c>
      <c r="P317" s="33"/>
    </row>
    <row r="318" ht="20" customHeight="1" spans="1:16">
      <c r="A318" s="8" t="s">
        <v>408</v>
      </c>
      <c r="B318" s="8" t="s">
        <v>409</v>
      </c>
      <c r="C318" s="9" t="s">
        <v>410</v>
      </c>
      <c r="D318" s="51" t="s">
        <v>411</v>
      </c>
      <c r="E318" s="30" t="s">
        <v>20</v>
      </c>
      <c r="F318" s="12" t="s">
        <v>21</v>
      </c>
      <c r="G318" s="13" t="s">
        <v>60</v>
      </c>
      <c r="H318" s="14">
        <v>42232601102</v>
      </c>
      <c r="I318" s="12" t="s">
        <v>57</v>
      </c>
      <c r="J318" s="29">
        <v>99.3</v>
      </c>
      <c r="K318" s="29">
        <v>92.9</v>
      </c>
      <c r="L318" s="30"/>
      <c r="M318" s="31">
        <f t="shared" si="4"/>
        <v>64.0666666666667</v>
      </c>
      <c r="N318" s="32">
        <v>1</v>
      </c>
      <c r="O318" s="11" t="s">
        <v>24</v>
      </c>
      <c r="P318" s="34"/>
    </row>
    <row r="319" ht="20" customHeight="1" spans="1:16">
      <c r="A319" s="15"/>
      <c r="B319" s="15"/>
      <c r="C319" s="9" t="s">
        <v>410</v>
      </c>
      <c r="D319" s="10" t="s">
        <v>412</v>
      </c>
      <c r="E319" s="11" t="s">
        <v>20</v>
      </c>
      <c r="F319" s="23" t="s">
        <v>55</v>
      </c>
      <c r="G319" s="13" t="s">
        <v>107</v>
      </c>
      <c r="H319" s="14">
        <v>42232601025</v>
      </c>
      <c r="I319" s="12" t="s">
        <v>57</v>
      </c>
      <c r="J319" s="29">
        <v>79.4</v>
      </c>
      <c r="K319" s="29">
        <v>97.5</v>
      </c>
      <c r="L319" s="30">
        <v>5</v>
      </c>
      <c r="M319" s="31">
        <f t="shared" si="4"/>
        <v>63.9666666666667</v>
      </c>
      <c r="N319" s="32">
        <v>2</v>
      </c>
      <c r="O319" s="11" t="s">
        <v>24</v>
      </c>
      <c r="P319" s="34"/>
    </row>
    <row r="320" ht="20" customHeight="1" spans="1:16">
      <c r="A320" s="15"/>
      <c r="B320" s="15"/>
      <c r="C320" s="9" t="s">
        <v>410</v>
      </c>
      <c r="D320" s="51" t="s">
        <v>413</v>
      </c>
      <c r="E320" s="30" t="s">
        <v>20</v>
      </c>
      <c r="F320" s="23" t="s">
        <v>55</v>
      </c>
      <c r="G320" s="13" t="s">
        <v>90</v>
      </c>
      <c r="H320" s="14">
        <v>42232601027</v>
      </c>
      <c r="I320" s="12" t="s">
        <v>57</v>
      </c>
      <c r="J320" s="29">
        <v>94.5</v>
      </c>
      <c r="K320" s="29">
        <v>96.5</v>
      </c>
      <c r="L320" s="30"/>
      <c r="M320" s="31">
        <f t="shared" si="4"/>
        <v>63.6666666666667</v>
      </c>
      <c r="N320" s="32">
        <v>3</v>
      </c>
      <c r="O320" s="11" t="s">
        <v>24</v>
      </c>
      <c r="P320" s="34"/>
    </row>
    <row r="321" ht="20" customHeight="1" spans="1:16">
      <c r="A321" s="15"/>
      <c r="B321" s="15"/>
      <c r="C321" s="16" t="s">
        <v>410</v>
      </c>
      <c r="D321" s="17" t="s">
        <v>414</v>
      </c>
      <c r="E321" s="18" t="s">
        <v>26</v>
      </c>
      <c r="F321" s="24" t="s">
        <v>55</v>
      </c>
      <c r="G321" s="20" t="s">
        <v>64</v>
      </c>
      <c r="H321" s="21">
        <v>42232601026</v>
      </c>
      <c r="I321" s="19" t="s">
        <v>57</v>
      </c>
      <c r="J321" s="36">
        <v>87.3</v>
      </c>
      <c r="K321" s="36">
        <v>99.3</v>
      </c>
      <c r="L321" s="37"/>
      <c r="M321" s="38">
        <f t="shared" si="4"/>
        <v>62.2</v>
      </c>
      <c r="N321" s="39">
        <v>4</v>
      </c>
      <c r="O321" s="18" t="s">
        <v>24</v>
      </c>
      <c r="P321" s="33"/>
    </row>
    <row r="322" ht="20" customHeight="1" spans="1:16">
      <c r="A322" s="22"/>
      <c r="B322" s="22"/>
      <c r="C322" s="16" t="s">
        <v>410</v>
      </c>
      <c r="D322" s="17" t="s">
        <v>415</v>
      </c>
      <c r="E322" s="18" t="s">
        <v>26</v>
      </c>
      <c r="F322" s="24" t="s">
        <v>55</v>
      </c>
      <c r="G322" s="20" t="s">
        <v>95</v>
      </c>
      <c r="H322" s="21">
        <v>42232601024</v>
      </c>
      <c r="I322" s="19" t="s">
        <v>57</v>
      </c>
      <c r="J322" s="36">
        <v>77.9</v>
      </c>
      <c r="K322" s="36">
        <v>101.9</v>
      </c>
      <c r="L322" s="37"/>
      <c r="M322" s="38">
        <f t="shared" si="4"/>
        <v>59.9333333333333</v>
      </c>
      <c r="N322" s="39">
        <v>5</v>
      </c>
      <c r="O322" s="18" t="s">
        <v>24</v>
      </c>
      <c r="P322" s="33"/>
    </row>
    <row r="323" ht="20" customHeight="1" spans="1:16">
      <c r="A323" s="8" t="s">
        <v>408</v>
      </c>
      <c r="B323" s="8" t="s">
        <v>409</v>
      </c>
      <c r="C323" s="16" t="s">
        <v>410</v>
      </c>
      <c r="D323" s="40" t="s">
        <v>416</v>
      </c>
      <c r="E323" s="37" t="s">
        <v>26</v>
      </c>
      <c r="F323" s="24" t="s">
        <v>55</v>
      </c>
      <c r="G323" s="20" t="s">
        <v>100</v>
      </c>
      <c r="H323" s="21">
        <v>42232601028</v>
      </c>
      <c r="I323" s="19" t="s">
        <v>57</v>
      </c>
      <c r="J323" s="36">
        <v>73.3</v>
      </c>
      <c r="K323" s="36">
        <v>98.4</v>
      </c>
      <c r="L323" s="37"/>
      <c r="M323" s="38">
        <f t="shared" si="4"/>
        <v>57.2333333333333</v>
      </c>
      <c r="N323" s="39">
        <v>6</v>
      </c>
      <c r="O323" s="18" t="s">
        <v>24</v>
      </c>
      <c r="P323" s="33"/>
    </row>
    <row r="324" ht="20" customHeight="1" spans="1:16">
      <c r="A324" s="15"/>
      <c r="B324" s="15"/>
      <c r="C324" s="16" t="s">
        <v>410</v>
      </c>
      <c r="D324" s="40" t="s">
        <v>417</v>
      </c>
      <c r="E324" s="37" t="s">
        <v>26</v>
      </c>
      <c r="F324" s="24" t="s">
        <v>55</v>
      </c>
      <c r="G324" s="20" t="s">
        <v>88</v>
      </c>
      <c r="H324" s="21">
        <v>42232601029</v>
      </c>
      <c r="I324" s="19" t="s">
        <v>57</v>
      </c>
      <c r="J324" s="36">
        <v>70.7</v>
      </c>
      <c r="K324" s="36">
        <v>95.1</v>
      </c>
      <c r="L324" s="37"/>
      <c r="M324" s="38">
        <f t="shared" ref="M324:M387" si="5">(J324+K324)/2*2/3+L324</f>
        <v>55.2666666666667</v>
      </c>
      <c r="N324" s="39">
        <v>7</v>
      </c>
      <c r="O324" s="18" t="s">
        <v>24</v>
      </c>
      <c r="P324" s="33"/>
    </row>
    <row r="325" ht="20" customHeight="1" spans="1:16">
      <c r="A325" s="15"/>
      <c r="B325" s="15"/>
      <c r="C325" s="16" t="s">
        <v>410</v>
      </c>
      <c r="D325" s="40" t="s">
        <v>418</v>
      </c>
      <c r="E325" s="37" t="s">
        <v>20</v>
      </c>
      <c r="F325" s="24" t="s">
        <v>55</v>
      </c>
      <c r="G325" s="20" t="s">
        <v>111</v>
      </c>
      <c r="H325" s="21">
        <v>42232601030</v>
      </c>
      <c r="I325" s="19" t="s">
        <v>57</v>
      </c>
      <c r="J325" s="36">
        <v>72.7</v>
      </c>
      <c r="K325" s="36">
        <v>86.2</v>
      </c>
      <c r="L325" s="37"/>
      <c r="M325" s="38">
        <f t="shared" si="5"/>
        <v>52.9666666666667</v>
      </c>
      <c r="N325" s="39">
        <v>8</v>
      </c>
      <c r="O325" s="18" t="s">
        <v>24</v>
      </c>
      <c r="P325" s="33"/>
    </row>
    <row r="326" ht="20" customHeight="1" spans="1:16">
      <c r="A326" s="22"/>
      <c r="B326" s="22"/>
      <c r="C326" s="16" t="s">
        <v>410</v>
      </c>
      <c r="D326" s="40" t="s">
        <v>419</v>
      </c>
      <c r="E326" s="37" t="s">
        <v>26</v>
      </c>
      <c r="F326" s="19" t="s">
        <v>21</v>
      </c>
      <c r="G326" s="20" t="s">
        <v>62</v>
      </c>
      <c r="H326" s="21">
        <v>42232601101</v>
      </c>
      <c r="I326" s="19" t="s">
        <v>57</v>
      </c>
      <c r="J326" s="36">
        <v>64.6</v>
      </c>
      <c r="K326" s="36">
        <v>83.6</v>
      </c>
      <c r="L326" s="37"/>
      <c r="M326" s="38">
        <f t="shared" si="5"/>
        <v>49.4</v>
      </c>
      <c r="N326" s="39">
        <v>9</v>
      </c>
      <c r="O326" s="18" t="s">
        <v>24</v>
      </c>
      <c r="P326" s="34"/>
    </row>
    <row r="327" ht="20" customHeight="1" spans="1:16">
      <c r="A327" s="8" t="s">
        <v>408</v>
      </c>
      <c r="B327" s="8" t="s">
        <v>420</v>
      </c>
      <c r="C327" s="9" t="s">
        <v>421</v>
      </c>
      <c r="D327" s="10" t="s">
        <v>422</v>
      </c>
      <c r="E327" s="11" t="s">
        <v>26</v>
      </c>
      <c r="F327" s="23" t="s">
        <v>323</v>
      </c>
      <c r="G327" s="13" t="s">
        <v>35</v>
      </c>
      <c r="H327" s="14">
        <v>42232600815</v>
      </c>
      <c r="I327" s="23" t="s">
        <v>117</v>
      </c>
      <c r="J327" s="29">
        <v>109</v>
      </c>
      <c r="K327" s="29">
        <v>110.4</v>
      </c>
      <c r="L327" s="30"/>
      <c r="M327" s="31">
        <f t="shared" si="5"/>
        <v>73.1333333333333</v>
      </c>
      <c r="N327" s="32">
        <v>1</v>
      </c>
      <c r="O327" s="11" t="s">
        <v>24</v>
      </c>
      <c r="P327" s="33"/>
    </row>
    <row r="328" ht="20" customHeight="1" spans="1:16">
      <c r="A328" s="15"/>
      <c r="B328" s="15"/>
      <c r="C328" s="9" t="s">
        <v>421</v>
      </c>
      <c r="D328" s="10" t="s">
        <v>423</v>
      </c>
      <c r="E328" s="11" t="s">
        <v>20</v>
      </c>
      <c r="F328" s="23" t="s">
        <v>323</v>
      </c>
      <c r="G328" s="13" t="s">
        <v>75</v>
      </c>
      <c r="H328" s="14">
        <v>42232600819</v>
      </c>
      <c r="I328" s="23" t="s">
        <v>117</v>
      </c>
      <c r="J328" s="29">
        <v>90.6</v>
      </c>
      <c r="K328" s="29">
        <v>112.2</v>
      </c>
      <c r="L328" s="30"/>
      <c r="M328" s="31">
        <f t="shared" si="5"/>
        <v>67.6</v>
      </c>
      <c r="N328" s="32">
        <v>2</v>
      </c>
      <c r="O328" s="11" t="s">
        <v>24</v>
      </c>
      <c r="P328" s="33"/>
    </row>
    <row r="329" ht="20" customHeight="1" spans="1:16">
      <c r="A329" s="15"/>
      <c r="B329" s="15"/>
      <c r="C329" s="9" t="s">
        <v>421</v>
      </c>
      <c r="D329" s="10" t="s">
        <v>424</v>
      </c>
      <c r="E329" s="11" t="s">
        <v>20</v>
      </c>
      <c r="F329" s="23" t="s">
        <v>323</v>
      </c>
      <c r="G329" s="13" t="s">
        <v>39</v>
      </c>
      <c r="H329" s="14">
        <v>42232600816</v>
      </c>
      <c r="I329" s="23" t="s">
        <v>117</v>
      </c>
      <c r="J329" s="29">
        <v>107.2</v>
      </c>
      <c r="K329" s="29">
        <v>94</v>
      </c>
      <c r="L329" s="30"/>
      <c r="M329" s="31">
        <f t="shared" si="5"/>
        <v>67.0666666666667</v>
      </c>
      <c r="N329" s="32">
        <v>3</v>
      </c>
      <c r="O329" s="11" t="s">
        <v>24</v>
      </c>
      <c r="P329" s="34"/>
    </row>
    <row r="330" ht="20" customHeight="1" spans="1:16">
      <c r="A330" s="15"/>
      <c r="B330" s="15"/>
      <c r="C330" s="16" t="s">
        <v>421</v>
      </c>
      <c r="D330" s="17" t="s">
        <v>425</v>
      </c>
      <c r="E330" s="18" t="s">
        <v>20</v>
      </c>
      <c r="F330" s="24" t="s">
        <v>323</v>
      </c>
      <c r="G330" s="20" t="s">
        <v>41</v>
      </c>
      <c r="H330" s="21">
        <v>42232600817</v>
      </c>
      <c r="I330" s="24" t="s">
        <v>117</v>
      </c>
      <c r="J330" s="36">
        <v>88.7</v>
      </c>
      <c r="K330" s="36">
        <v>110.8</v>
      </c>
      <c r="L330" s="37"/>
      <c r="M330" s="38">
        <f t="shared" si="5"/>
        <v>66.5</v>
      </c>
      <c r="N330" s="39">
        <v>4</v>
      </c>
      <c r="O330" s="18" t="s">
        <v>24</v>
      </c>
      <c r="P330" s="33"/>
    </row>
    <row r="331" ht="20" customHeight="1" spans="1:16">
      <c r="A331" s="15"/>
      <c r="B331" s="15"/>
      <c r="C331" s="16" t="s">
        <v>421</v>
      </c>
      <c r="D331" s="17" t="s">
        <v>426</v>
      </c>
      <c r="E331" s="18" t="s">
        <v>26</v>
      </c>
      <c r="F331" s="24" t="s">
        <v>323</v>
      </c>
      <c r="G331" s="20" t="s">
        <v>43</v>
      </c>
      <c r="H331" s="21">
        <v>42232600818</v>
      </c>
      <c r="I331" s="24" t="s">
        <v>117</v>
      </c>
      <c r="J331" s="36">
        <v>80.5</v>
      </c>
      <c r="K331" s="36">
        <v>110</v>
      </c>
      <c r="L331" s="37"/>
      <c r="M331" s="38">
        <f t="shared" si="5"/>
        <v>63.5</v>
      </c>
      <c r="N331" s="39">
        <v>5</v>
      </c>
      <c r="O331" s="18" t="s">
        <v>24</v>
      </c>
      <c r="P331" s="34"/>
    </row>
    <row r="332" ht="20" customHeight="1" spans="1:16">
      <c r="A332" s="15"/>
      <c r="B332" s="15"/>
      <c r="C332" s="16" t="s">
        <v>421</v>
      </c>
      <c r="D332" s="17" t="s">
        <v>427</v>
      </c>
      <c r="E332" s="18" t="s">
        <v>20</v>
      </c>
      <c r="F332" s="24" t="s">
        <v>323</v>
      </c>
      <c r="G332" s="20" t="s">
        <v>72</v>
      </c>
      <c r="H332" s="21">
        <v>42232600821</v>
      </c>
      <c r="I332" s="24" t="s">
        <v>117</v>
      </c>
      <c r="J332" s="36">
        <v>71.3</v>
      </c>
      <c r="K332" s="36">
        <v>107.4</v>
      </c>
      <c r="L332" s="37"/>
      <c r="M332" s="38">
        <f t="shared" si="5"/>
        <v>59.5666666666667</v>
      </c>
      <c r="N332" s="39">
        <v>6</v>
      </c>
      <c r="O332" s="18" t="s">
        <v>24</v>
      </c>
      <c r="P332" s="33"/>
    </row>
    <row r="333" ht="20" customHeight="1" spans="1:16">
      <c r="A333" s="15"/>
      <c r="B333" s="15"/>
      <c r="C333" s="16" t="s">
        <v>421</v>
      </c>
      <c r="D333" s="17" t="s">
        <v>428</v>
      </c>
      <c r="E333" s="18" t="s">
        <v>20</v>
      </c>
      <c r="F333" s="24" t="s">
        <v>323</v>
      </c>
      <c r="G333" s="20" t="s">
        <v>68</v>
      </c>
      <c r="H333" s="21">
        <v>42232600820</v>
      </c>
      <c r="I333" s="24" t="s">
        <v>117</v>
      </c>
      <c r="J333" s="36">
        <v>57.1</v>
      </c>
      <c r="K333" s="36">
        <v>115.2</v>
      </c>
      <c r="L333" s="37"/>
      <c r="M333" s="38">
        <f t="shared" si="5"/>
        <v>57.4333333333333</v>
      </c>
      <c r="N333" s="39">
        <v>7</v>
      </c>
      <c r="O333" s="18" t="s">
        <v>24</v>
      </c>
      <c r="P333" s="33"/>
    </row>
    <row r="334" ht="20" customHeight="1" spans="1:16">
      <c r="A334" s="22"/>
      <c r="B334" s="22"/>
      <c r="C334" s="16" t="s">
        <v>421</v>
      </c>
      <c r="D334" s="17" t="s">
        <v>429</v>
      </c>
      <c r="E334" s="18" t="s">
        <v>20</v>
      </c>
      <c r="F334" s="24" t="s">
        <v>323</v>
      </c>
      <c r="G334" s="20" t="s">
        <v>47</v>
      </c>
      <c r="H334" s="21">
        <v>42232600814</v>
      </c>
      <c r="I334" s="24" t="s">
        <v>117</v>
      </c>
      <c r="J334" s="36">
        <v>0</v>
      </c>
      <c r="K334" s="36">
        <v>0</v>
      </c>
      <c r="L334" s="37"/>
      <c r="M334" s="38">
        <f t="shared" si="5"/>
        <v>0</v>
      </c>
      <c r="N334" s="39">
        <v>8</v>
      </c>
      <c r="O334" s="18" t="s">
        <v>48</v>
      </c>
      <c r="P334" s="34"/>
    </row>
    <row r="335" ht="20" customHeight="1" spans="1:16">
      <c r="A335" s="8" t="s">
        <v>430</v>
      </c>
      <c r="B335" s="8" t="s">
        <v>431</v>
      </c>
      <c r="C335" s="9" t="s">
        <v>432</v>
      </c>
      <c r="D335" s="10" t="s">
        <v>433</v>
      </c>
      <c r="E335" s="11" t="s">
        <v>20</v>
      </c>
      <c r="F335" s="12" t="s">
        <v>83</v>
      </c>
      <c r="G335" s="13" t="s">
        <v>27</v>
      </c>
      <c r="H335" s="14">
        <v>42232601212</v>
      </c>
      <c r="I335" s="12" t="s">
        <v>23</v>
      </c>
      <c r="J335" s="29">
        <v>79.7</v>
      </c>
      <c r="K335" s="29">
        <v>106.2</v>
      </c>
      <c r="L335" s="30">
        <v>5</v>
      </c>
      <c r="M335" s="31">
        <f t="shared" si="5"/>
        <v>66.9666666666667</v>
      </c>
      <c r="N335" s="32">
        <v>1</v>
      </c>
      <c r="O335" s="11" t="s">
        <v>24</v>
      </c>
      <c r="P335" s="33"/>
    </row>
    <row r="336" ht="20" customHeight="1" spans="1:16">
      <c r="A336" s="15"/>
      <c r="B336" s="15"/>
      <c r="C336" s="9" t="s">
        <v>432</v>
      </c>
      <c r="D336" s="10" t="s">
        <v>434</v>
      </c>
      <c r="E336" s="11" t="s">
        <v>26</v>
      </c>
      <c r="F336" s="12" t="s">
        <v>83</v>
      </c>
      <c r="G336" s="13" t="s">
        <v>35</v>
      </c>
      <c r="H336" s="14">
        <v>42232601215</v>
      </c>
      <c r="I336" s="12" t="s">
        <v>23</v>
      </c>
      <c r="J336" s="29">
        <v>73.9</v>
      </c>
      <c r="K336" s="29">
        <v>110.3</v>
      </c>
      <c r="L336" s="30"/>
      <c r="M336" s="31">
        <f t="shared" si="5"/>
        <v>61.4</v>
      </c>
      <c r="N336" s="32">
        <v>2</v>
      </c>
      <c r="O336" s="11" t="s">
        <v>24</v>
      </c>
      <c r="P336" s="33"/>
    </row>
    <row r="337" ht="20" customHeight="1" spans="1:16">
      <c r="A337" s="15"/>
      <c r="B337" s="15"/>
      <c r="C337" s="9" t="s">
        <v>432</v>
      </c>
      <c r="D337" s="10" t="s">
        <v>435</v>
      </c>
      <c r="E337" s="11" t="s">
        <v>20</v>
      </c>
      <c r="F337" s="12" t="s">
        <v>83</v>
      </c>
      <c r="G337" s="13" t="s">
        <v>22</v>
      </c>
      <c r="H337" s="14">
        <v>42232601213</v>
      </c>
      <c r="I337" s="12" t="s">
        <v>23</v>
      </c>
      <c r="J337" s="29">
        <v>76.2</v>
      </c>
      <c r="K337" s="29">
        <v>97.7</v>
      </c>
      <c r="L337" s="30"/>
      <c r="M337" s="31">
        <f t="shared" si="5"/>
        <v>57.9666666666667</v>
      </c>
      <c r="N337" s="32">
        <v>3</v>
      </c>
      <c r="O337" s="11" t="s">
        <v>24</v>
      </c>
      <c r="P337" s="34"/>
    </row>
    <row r="338" ht="20" customHeight="1" spans="1:16">
      <c r="A338" s="22"/>
      <c r="B338" s="22"/>
      <c r="C338" s="16" t="s">
        <v>432</v>
      </c>
      <c r="D338" s="17" t="s">
        <v>436</v>
      </c>
      <c r="E338" s="18" t="s">
        <v>26</v>
      </c>
      <c r="F338" s="19" t="s">
        <v>83</v>
      </c>
      <c r="G338" s="20" t="s">
        <v>47</v>
      </c>
      <c r="H338" s="21">
        <v>42232601214</v>
      </c>
      <c r="I338" s="19" t="s">
        <v>23</v>
      </c>
      <c r="J338" s="36">
        <v>57.1</v>
      </c>
      <c r="K338" s="36">
        <v>104.5</v>
      </c>
      <c r="L338" s="37"/>
      <c r="M338" s="38">
        <f t="shared" si="5"/>
        <v>53.8666666666667</v>
      </c>
      <c r="N338" s="39">
        <v>4</v>
      </c>
      <c r="O338" s="18" t="s">
        <v>24</v>
      </c>
      <c r="P338" s="33"/>
    </row>
    <row r="339" ht="20" customHeight="1" spans="1:16">
      <c r="A339" s="8" t="s">
        <v>437</v>
      </c>
      <c r="B339" s="8" t="s">
        <v>438</v>
      </c>
      <c r="C339" s="9" t="s">
        <v>439</v>
      </c>
      <c r="D339" s="10" t="s">
        <v>440</v>
      </c>
      <c r="E339" s="11" t="s">
        <v>20</v>
      </c>
      <c r="F339" s="12" t="s">
        <v>83</v>
      </c>
      <c r="G339" s="13" t="s">
        <v>64</v>
      </c>
      <c r="H339" s="14">
        <v>42232601226</v>
      </c>
      <c r="I339" s="12" t="s">
        <v>23</v>
      </c>
      <c r="J339" s="29">
        <v>83.4</v>
      </c>
      <c r="K339" s="29">
        <v>104.4</v>
      </c>
      <c r="L339" s="30"/>
      <c r="M339" s="31">
        <f t="shared" si="5"/>
        <v>62.6</v>
      </c>
      <c r="N339" s="32">
        <v>1</v>
      </c>
      <c r="O339" s="11" t="s">
        <v>24</v>
      </c>
      <c r="P339" s="33"/>
    </row>
    <row r="340" ht="20" customHeight="1" spans="1:16">
      <c r="A340" s="15"/>
      <c r="B340" s="15"/>
      <c r="C340" s="9" t="s">
        <v>439</v>
      </c>
      <c r="D340" s="10" t="s">
        <v>441</v>
      </c>
      <c r="E340" s="11" t="s">
        <v>26</v>
      </c>
      <c r="F340" s="12" t="s">
        <v>83</v>
      </c>
      <c r="G340" s="13" t="s">
        <v>68</v>
      </c>
      <c r="H340" s="14">
        <v>42232601220</v>
      </c>
      <c r="I340" s="12" t="s">
        <v>23</v>
      </c>
      <c r="J340" s="29">
        <v>75.3</v>
      </c>
      <c r="K340" s="29">
        <v>110.9</v>
      </c>
      <c r="L340" s="30"/>
      <c r="M340" s="31">
        <f t="shared" si="5"/>
        <v>62.0666666666667</v>
      </c>
      <c r="N340" s="32">
        <v>2</v>
      </c>
      <c r="O340" s="11" t="s">
        <v>24</v>
      </c>
      <c r="P340" s="34"/>
    </row>
    <row r="341" ht="20" customHeight="1" spans="1:16">
      <c r="A341" s="15"/>
      <c r="B341" s="15"/>
      <c r="C341" s="9" t="s">
        <v>439</v>
      </c>
      <c r="D341" s="10" t="s">
        <v>442</v>
      </c>
      <c r="E341" s="11" t="s">
        <v>20</v>
      </c>
      <c r="F341" s="12" t="s">
        <v>83</v>
      </c>
      <c r="G341" s="13" t="s">
        <v>90</v>
      </c>
      <c r="H341" s="14">
        <v>42232601227</v>
      </c>
      <c r="I341" s="12" t="s">
        <v>23</v>
      </c>
      <c r="J341" s="29">
        <v>76</v>
      </c>
      <c r="K341" s="29">
        <v>109.5</v>
      </c>
      <c r="L341" s="30"/>
      <c r="M341" s="31">
        <f t="shared" si="5"/>
        <v>61.8333333333333</v>
      </c>
      <c r="N341" s="32">
        <v>3</v>
      </c>
      <c r="O341" s="11" t="s">
        <v>24</v>
      </c>
      <c r="P341" s="33"/>
    </row>
    <row r="342" ht="20" customHeight="1" spans="1:16">
      <c r="A342" s="15"/>
      <c r="B342" s="15"/>
      <c r="C342" s="9" t="s">
        <v>439</v>
      </c>
      <c r="D342" s="10" t="s">
        <v>443</v>
      </c>
      <c r="E342" s="11" t="s">
        <v>20</v>
      </c>
      <c r="F342" s="12" t="s">
        <v>83</v>
      </c>
      <c r="G342" s="13" t="s">
        <v>100</v>
      </c>
      <c r="H342" s="14">
        <v>42232601228</v>
      </c>
      <c r="I342" s="12" t="s">
        <v>23</v>
      </c>
      <c r="J342" s="29">
        <v>73.3</v>
      </c>
      <c r="K342" s="29">
        <v>103.3</v>
      </c>
      <c r="L342" s="30"/>
      <c r="M342" s="31">
        <f t="shared" si="5"/>
        <v>58.8666666666667</v>
      </c>
      <c r="N342" s="32">
        <v>4</v>
      </c>
      <c r="O342" s="11" t="s">
        <v>24</v>
      </c>
      <c r="P342" s="33"/>
    </row>
    <row r="343" ht="20" customHeight="1" spans="1:16">
      <c r="A343" s="15"/>
      <c r="B343" s="15"/>
      <c r="C343" s="9" t="s">
        <v>439</v>
      </c>
      <c r="D343" s="10" t="s">
        <v>444</v>
      </c>
      <c r="E343" s="11" t="s">
        <v>26</v>
      </c>
      <c r="F343" s="12" t="s">
        <v>83</v>
      </c>
      <c r="G343" s="13" t="s">
        <v>95</v>
      </c>
      <c r="H343" s="14">
        <v>42232601224</v>
      </c>
      <c r="I343" s="12" t="s">
        <v>23</v>
      </c>
      <c r="J343" s="29">
        <v>73</v>
      </c>
      <c r="K343" s="29">
        <v>102.7</v>
      </c>
      <c r="L343" s="30"/>
      <c r="M343" s="31">
        <f t="shared" si="5"/>
        <v>58.5666666666667</v>
      </c>
      <c r="N343" s="32">
        <v>5</v>
      </c>
      <c r="O343" s="11" t="s">
        <v>24</v>
      </c>
      <c r="P343" s="33"/>
    </row>
    <row r="344" ht="20" customHeight="1" spans="1:16">
      <c r="A344" s="15"/>
      <c r="B344" s="15"/>
      <c r="C344" s="9" t="s">
        <v>439</v>
      </c>
      <c r="D344" s="10" t="s">
        <v>445</v>
      </c>
      <c r="E344" s="11" t="s">
        <v>20</v>
      </c>
      <c r="F344" s="12" t="s">
        <v>83</v>
      </c>
      <c r="G344" s="13" t="s">
        <v>72</v>
      </c>
      <c r="H344" s="14">
        <v>42232601221</v>
      </c>
      <c r="I344" s="12" t="s">
        <v>23</v>
      </c>
      <c r="J344" s="29">
        <v>72.3</v>
      </c>
      <c r="K344" s="29">
        <v>97</v>
      </c>
      <c r="L344" s="30"/>
      <c r="M344" s="31">
        <f t="shared" si="5"/>
        <v>56.4333333333333</v>
      </c>
      <c r="N344" s="32">
        <v>6</v>
      </c>
      <c r="O344" s="11" t="s">
        <v>24</v>
      </c>
      <c r="P344" s="34"/>
    </row>
    <row r="345" ht="20" customHeight="1" spans="1:16">
      <c r="A345" s="15"/>
      <c r="B345" s="15"/>
      <c r="C345" s="16" t="s">
        <v>439</v>
      </c>
      <c r="D345" s="17" t="s">
        <v>446</v>
      </c>
      <c r="E345" s="18" t="s">
        <v>26</v>
      </c>
      <c r="F345" s="19" t="s">
        <v>83</v>
      </c>
      <c r="G345" s="20" t="s">
        <v>75</v>
      </c>
      <c r="H345" s="21">
        <v>42232601219</v>
      </c>
      <c r="I345" s="19" t="s">
        <v>23</v>
      </c>
      <c r="J345" s="36">
        <v>70.1</v>
      </c>
      <c r="K345" s="36">
        <v>98.9</v>
      </c>
      <c r="L345" s="37"/>
      <c r="M345" s="38">
        <f t="shared" si="5"/>
        <v>56.3333333333333</v>
      </c>
      <c r="N345" s="39">
        <v>7</v>
      </c>
      <c r="O345" s="18" t="s">
        <v>24</v>
      </c>
      <c r="P345" s="33"/>
    </row>
    <row r="346" ht="20" customHeight="1" spans="1:16">
      <c r="A346" s="15"/>
      <c r="B346" s="15"/>
      <c r="C346" s="16" t="s">
        <v>439</v>
      </c>
      <c r="D346" s="17" t="s">
        <v>447</v>
      </c>
      <c r="E346" s="18" t="s">
        <v>26</v>
      </c>
      <c r="F346" s="19" t="s">
        <v>83</v>
      </c>
      <c r="G346" s="20" t="s">
        <v>107</v>
      </c>
      <c r="H346" s="21">
        <v>42232601225</v>
      </c>
      <c r="I346" s="19" t="s">
        <v>23</v>
      </c>
      <c r="J346" s="36">
        <v>62.3</v>
      </c>
      <c r="K346" s="36">
        <v>106.7</v>
      </c>
      <c r="L346" s="37"/>
      <c r="M346" s="38">
        <f t="shared" si="5"/>
        <v>56.3333333333333</v>
      </c>
      <c r="N346" s="39">
        <v>8</v>
      </c>
      <c r="O346" s="18" t="s">
        <v>24</v>
      </c>
      <c r="P346" s="33"/>
    </row>
    <row r="347" ht="20" customHeight="1" spans="1:16">
      <c r="A347" s="15"/>
      <c r="B347" s="15"/>
      <c r="C347" s="16" t="s">
        <v>439</v>
      </c>
      <c r="D347" s="17" t="s">
        <v>448</v>
      </c>
      <c r="E347" s="18" t="s">
        <v>20</v>
      </c>
      <c r="F347" s="19" t="s">
        <v>83</v>
      </c>
      <c r="G347" s="20" t="s">
        <v>77</v>
      </c>
      <c r="H347" s="21">
        <v>42232601222</v>
      </c>
      <c r="I347" s="19" t="s">
        <v>23</v>
      </c>
      <c r="J347" s="36">
        <v>58.5</v>
      </c>
      <c r="K347" s="36">
        <v>109.8</v>
      </c>
      <c r="L347" s="37"/>
      <c r="M347" s="38">
        <f t="shared" si="5"/>
        <v>56.1</v>
      </c>
      <c r="N347" s="39">
        <v>9</v>
      </c>
      <c r="O347" s="18" t="s">
        <v>24</v>
      </c>
      <c r="P347" s="33"/>
    </row>
    <row r="348" ht="20" customHeight="1" spans="1:16">
      <c r="A348" s="15"/>
      <c r="B348" s="15"/>
      <c r="C348" s="16" t="s">
        <v>439</v>
      </c>
      <c r="D348" s="17" t="s">
        <v>449</v>
      </c>
      <c r="E348" s="18" t="s">
        <v>20</v>
      </c>
      <c r="F348" s="19" t="s">
        <v>83</v>
      </c>
      <c r="G348" s="20" t="s">
        <v>41</v>
      </c>
      <c r="H348" s="21">
        <v>42232601217</v>
      </c>
      <c r="I348" s="19" t="s">
        <v>23</v>
      </c>
      <c r="J348" s="36">
        <v>70.2</v>
      </c>
      <c r="K348" s="36">
        <v>90.8</v>
      </c>
      <c r="L348" s="37"/>
      <c r="M348" s="38">
        <f t="shared" si="5"/>
        <v>53.6666666666667</v>
      </c>
      <c r="N348" s="39">
        <v>10</v>
      </c>
      <c r="O348" s="18" t="s">
        <v>24</v>
      </c>
      <c r="P348" s="34"/>
    </row>
    <row r="349" ht="20" customHeight="1" spans="1:16">
      <c r="A349" s="15"/>
      <c r="B349" s="15"/>
      <c r="C349" s="16" t="s">
        <v>439</v>
      </c>
      <c r="D349" s="17" t="s">
        <v>450</v>
      </c>
      <c r="E349" s="18" t="s">
        <v>20</v>
      </c>
      <c r="F349" s="19" t="s">
        <v>83</v>
      </c>
      <c r="G349" s="20" t="s">
        <v>39</v>
      </c>
      <c r="H349" s="21">
        <v>42232601216</v>
      </c>
      <c r="I349" s="19" t="s">
        <v>23</v>
      </c>
      <c r="J349" s="36">
        <v>43.8</v>
      </c>
      <c r="K349" s="36">
        <v>112.4</v>
      </c>
      <c r="L349" s="37"/>
      <c r="M349" s="38">
        <f t="shared" si="5"/>
        <v>52.0666666666667</v>
      </c>
      <c r="N349" s="39">
        <v>11</v>
      </c>
      <c r="O349" s="18" t="s">
        <v>24</v>
      </c>
      <c r="P349" s="33"/>
    </row>
    <row r="350" ht="20" customHeight="1" spans="1:16">
      <c r="A350" s="15"/>
      <c r="B350" s="15"/>
      <c r="C350" s="16" t="s">
        <v>439</v>
      </c>
      <c r="D350" s="17" t="s">
        <v>451</v>
      </c>
      <c r="E350" s="18" t="s">
        <v>20</v>
      </c>
      <c r="F350" s="19" t="s">
        <v>83</v>
      </c>
      <c r="G350" s="20" t="s">
        <v>88</v>
      </c>
      <c r="H350" s="21">
        <v>42232601229</v>
      </c>
      <c r="I350" s="19" t="s">
        <v>23</v>
      </c>
      <c r="J350" s="36">
        <v>53.7</v>
      </c>
      <c r="K350" s="36">
        <v>91.6</v>
      </c>
      <c r="L350" s="37"/>
      <c r="M350" s="38">
        <f t="shared" si="5"/>
        <v>48.4333333333333</v>
      </c>
      <c r="N350" s="39">
        <v>12</v>
      </c>
      <c r="O350" s="18" t="s">
        <v>24</v>
      </c>
      <c r="P350" s="33"/>
    </row>
    <row r="351" ht="20" customHeight="1" spans="1:16">
      <c r="A351" s="15"/>
      <c r="B351" s="15"/>
      <c r="C351" s="16" t="s">
        <v>439</v>
      </c>
      <c r="D351" s="17" t="s">
        <v>452</v>
      </c>
      <c r="E351" s="18" t="s">
        <v>20</v>
      </c>
      <c r="F351" s="19" t="s">
        <v>83</v>
      </c>
      <c r="G351" s="20" t="s">
        <v>43</v>
      </c>
      <c r="H351" s="21">
        <v>42232601218</v>
      </c>
      <c r="I351" s="19" t="s">
        <v>23</v>
      </c>
      <c r="J351" s="36">
        <v>40.6</v>
      </c>
      <c r="K351" s="36">
        <v>95.9</v>
      </c>
      <c r="L351" s="37"/>
      <c r="M351" s="38">
        <f t="shared" si="5"/>
        <v>45.5</v>
      </c>
      <c r="N351" s="39">
        <v>13</v>
      </c>
      <c r="O351" s="18" t="s">
        <v>24</v>
      </c>
      <c r="P351" s="33"/>
    </row>
    <row r="352" ht="20" customHeight="1" spans="1:16">
      <c r="A352" s="22"/>
      <c r="B352" s="22"/>
      <c r="C352" s="16" t="s">
        <v>439</v>
      </c>
      <c r="D352" s="17" t="s">
        <v>453</v>
      </c>
      <c r="E352" s="18" t="s">
        <v>26</v>
      </c>
      <c r="F352" s="19" t="s">
        <v>83</v>
      </c>
      <c r="G352" s="20" t="s">
        <v>56</v>
      </c>
      <c r="H352" s="21">
        <v>42232601223</v>
      </c>
      <c r="I352" s="19" t="s">
        <v>23</v>
      </c>
      <c r="J352" s="36">
        <v>48</v>
      </c>
      <c r="K352" s="36">
        <v>84.1</v>
      </c>
      <c r="L352" s="37"/>
      <c r="M352" s="38">
        <f t="shared" si="5"/>
        <v>44.0333333333333</v>
      </c>
      <c r="N352" s="39">
        <v>14</v>
      </c>
      <c r="O352" s="18" t="s">
        <v>24</v>
      </c>
      <c r="P352" s="33"/>
    </row>
    <row r="353" ht="20" customHeight="1" spans="1:16">
      <c r="A353" s="8" t="s">
        <v>437</v>
      </c>
      <c r="B353" s="8" t="s">
        <v>454</v>
      </c>
      <c r="C353" s="9" t="s">
        <v>455</v>
      </c>
      <c r="D353" s="10" t="s">
        <v>456</v>
      </c>
      <c r="E353" s="11" t="s">
        <v>20</v>
      </c>
      <c r="F353" s="12" t="s">
        <v>79</v>
      </c>
      <c r="G353" s="13" t="s">
        <v>62</v>
      </c>
      <c r="H353" s="14">
        <v>42232601301</v>
      </c>
      <c r="I353" s="12" t="s">
        <v>23</v>
      </c>
      <c r="J353" s="29">
        <v>79</v>
      </c>
      <c r="K353" s="29">
        <v>98.8</v>
      </c>
      <c r="L353" s="30">
        <v>5</v>
      </c>
      <c r="M353" s="31">
        <f t="shared" si="5"/>
        <v>64.2666666666667</v>
      </c>
      <c r="N353" s="32">
        <v>1</v>
      </c>
      <c r="O353" s="11" t="s">
        <v>24</v>
      </c>
      <c r="P353" s="33"/>
    </row>
    <row r="354" ht="20" customHeight="1" spans="1:16">
      <c r="A354" s="15"/>
      <c r="B354" s="15"/>
      <c r="C354" s="9" t="s">
        <v>455</v>
      </c>
      <c r="D354" s="10" t="s">
        <v>457</v>
      </c>
      <c r="E354" s="11" t="s">
        <v>20</v>
      </c>
      <c r="F354" s="12" t="s">
        <v>79</v>
      </c>
      <c r="G354" s="13" t="s">
        <v>37</v>
      </c>
      <c r="H354" s="14">
        <v>42232601306</v>
      </c>
      <c r="I354" s="12" t="s">
        <v>23</v>
      </c>
      <c r="J354" s="29">
        <v>87.4</v>
      </c>
      <c r="K354" s="29">
        <v>98.8</v>
      </c>
      <c r="L354" s="30"/>
      <c r="M354" s="31">
        <f t="shared" si="5"/>
        <v>62.0666666666667</v>
      </c>
      <c r="N354" s="32">
        <v>2</v>
      </c>
      <c r="O354" s="11" t="s">
        <v>24</v>
      </c>
      <c r="P354" s="33"/>
    </row>
    <row r="355" ht="20" customHeight="1" spans="1:16">
      <c r="A355" s="15"/>
      <c r="B355" s="15"/>
      <c r="C355" s="9" t="s">
        <v>455</v>
      </c>
      <c r="D355" s="10" t="s">
        <v>458</v>
      </c>
      <c r="E355" s="11" t="s">
        <v>20</v>
      </c>
      <c r="F355" s="12" t="s">
        <v>79</v>
      </c>
      <c r="G355" s="13" t="s">
        <v>109</v>
      </c>
      <c r="H355" s="14">
        <v>42232601304</v>
      </c>
      <c r="I355" s="12" t="s">
        <v>23</v>
      </c>
      <c r="J355" s="29">
        <v>69.1</v>
      </c>
      <c r="K355" s="29">
        <v>111.5</v>
      </c>
      <c r="L355" s="30"/>
      <c r="M355" s="31">
        <f t="shared" si="5"/>
        <v>60.2</v>
      </c>
      <c r="N355" s="32">
        <v>3</v>
      </c>
      <c r="O355" s="11" t="s">
        <v>24</v>
      </c>
      <c r="P355" s="33"/>
    </row>
    <row r="356" ht="20" customHeight="1" spans="1:16">
      <c r="A356" s="15"/>
      <c r="B356" s="15"/>
      <c r="C356" s="16" t="s">
        <v>455</v>
      </c>
      <c r="D356" s="17" t="s">
        <v>459</v>
      </c>
      <c r="E356" s="18" t="s">
        <v>26</v>
      </c>
      <c r="F356" s="19" t="s">
        <v>79</v>
      </c>
      <c r="G356" s="20" t="s">
        <v>66</v>
      </c>
      <c r="H356" s="21">
        <v>42232601303</v>
      </c>
      <c r="I356" s="19" t="s">
        <v>23</v>
      </c>
      <c r="J356" s="36">
        <v>72.7</v>
      </c>
      <c r="K356" s="36">
        <v>91.5</v>
      </c>
      <c r="L356" s="37">
        <v>5</v>
      </c>
      <c r="M356" s="38">
        <f t="shared" si="5"/>
        <v>59.7333333333333</v>
      </c>
      <c r="N356" s="39">
        <v>4</v>
      </c>
      <c r="O356" s="18" t="s">
        <v>24</v>
      </c>
      <c r="P356" s="33"/>
    </row>
    <row r="357" ht="20" customHeight="1" spans="1:16">
      <c r="A357" s="15"/>
      <c r="B357" s="15"/>
      <c r="C357" s="16" t="s">
        <v>455</v>
      </c>
      <c r="D357" s="17" t="s">
        <v>460</v>
      </c>
      <c r="E357" s="18" t="s">
        <v>20</v>
      </c>
      <c r="F357" s="19" t="s">
        <v>83</v>
      </c>
      <c r="G357" s="20" t="s">
        <v>111</v>
      </c>
      <c r="H357" s="21">
        <v>42232601230</v>
      </c>
      <c r="I357" s="19" t="s">
        <v>23</v>
      </c>
      <c r="J357" s="36">
        <v>71.8</v>
      </c>
      <c r="K357" s="36">
        <v>105.7</v>
      </c>
      <c r="L357" s="37"/>
      <c r="M357" s="38">
        <f t="shared" si="5"/>
        <v>59.1666666666667</v>
      </c>
      <c r="N357" s="39">
        <v>5</v>
      </c>
      <c r="O357" s="18" t="s">
        <v>24</v>
      </c>
      <c r="P357" s="33"/>
    </row>
    <row r="358" ht="20" customHeight="1" spans="1:16">
      <c r="A358" s="15"/>
      <c r="B358" s="15"/>
      <c r="C358" s="16" t="s">
        <v>455</v>
      </c>
      <c r="D358" s="17" t="s">
        <v>461</v>
      </c>
      <c r="E358" s="18" t="s">
        <v>20</v>
      </c>
      <c r="F358" s="19" t="s">
        <v>79</v>
      </c>
      <c r="G358" s="20" t="s">
        <v>81</v>
      </c>
      <c r="H358" s="21">
        <v>42232601305</v>
      </c>
      <c r="I358" s="19" t="s">
        <v>23</v>
      </c>
      <c r="J358" s="36">
        <v>81.2</v>
      </c>
      <c r="K358" s="36">
        <v>87</v>
      </c>
      <c r="L358" s="37"/>
      <c r="M358" s="38">
        <f t="shared" si="5"/>
        <v>56.0666666666667</v>
      </c>
      <c r="N358" s="39">
        <v>6</v>
      </c>
      <c r="O358" s="18" t="s">
        <v>24</v>
      </c>
      <c r="P358" s="33"/>
    </row>
    <row r="359" ht="20" customHeight="1" spans="1:16">
      <c r="A359" s="22"/>
      <c r="B359" s="22"/>
      <c r="C359" s="16" t="s">
        <v>455</v>
      </c>
      <c r="D359" s="17" t="s">
        <v>462</v>
      </c>
      <c r="E359" s="18" t="s">
        <v>20</v>
      </c>
      <c r="F359" s="19" t="s">
        <v>79</v>
      </c>
      <c r="G359" s="20" t="s">
        <v>60</v>
      </c>
      <c r="H359" s="21">
        <v>42232601302</v>
      </c>
      <c r="I359" s="19" t="s">
        <v>23</v>
      </c>
      <c r="J359" s="36">
        <v>71</v>
      </c>
      <c r="K359" s="36">
        <v>95.5</v>
      </c>
      <c r="L359" s="37"/>
      <c r="M359" s="38">
        <f t="shared" si="5"/>
        <v>55.5</v>
      </c>
      <c r="N359" s="39">
        <v>7</v>
      </c>
      <c r="O359" s="18" t="s">
        <v>24</v>
      </c>
      <c r="P359" s="33"/>
    </row>
    <row r="360" ht="20" customHeight="1" spans="1:16">
      <c r="A360" s="8" t="s">
        <v>463</v>
      </c>
      <c r="B360" s="8" t="s">
        <v>464</v>
      </c>
      <c r="C360" s="9" t="s">
        <v>465</v>
      </c>
      <c r="D360" s="10" t="s">
        <v>466</v>
      </c>
      <c r="E360" s="11" t="s">
        <v>20</v>
      </c>
      <c r="F360" s="12" t="s">
        <v>79</v>
      </c>
      <c r="G360" s="13" t="s">
        <v>45</v>
      </c>
      <c r="H360" s="14">
        <v>42232601310</v>
      </c>
      <c r="I360" s="12" t="s">
        <v>23</v>
      </c>
      <c r="J360" s="29">
        <v>111.8</v>
      </c>
      <c r="K360" s="29">
        <v>107.6</v>
      </c>
      <c r="L360" s="30"/>
      <c r="M360" s="31">
        <f t="shared" si="5"/>
        <v>73.1333333333333</v>
      </c>
      <c r="N360" s="32">
        <v>1</v>
      </c>
      <c r="O360" s="11" t="s">
        <v>24</v>
      </c>
      <c r="P360" s="33"/>
    </row>
    <row r="361" ht="20" customHeight="1" spans="1:16">
      <c r="A361" s="15"/>
      <c r="B361" s="15"/>
      <c r="C361" s="9" t="s">
        <v>465</v>
      </c>
      <c r="D361" s="51" t="s">
        <v>467</v>
      </c>
      <c r="E361" s="30" t="s">
        <v>20</v>
      </c>
      <c r="F361" s="12" t="s">
        <v>79</v>
      </c>
      <c r="G361" s="13" t="s">
        <v>43</v>
      </c>
      <c r="H361" s="14">
        <v>42232601318</v>
      </c>
      <c r="I361" s="12" t="s">
        <v>23</v>
      </c>
      <c r="J361" s="29">
        <v>111.8</v>
      </c>
      <c r="K361" s="29">
        <v>103.5</v>
      </c>
      <c r="L361" s="30"/>
      <c r="M361" s="31">
        <f t="shared" si="5"/>
        <v>71.7666666666667</v>
      </c>
      <c r="N361" s="32">
        <v>2</v>
      </c>
      <c r="O361" s="11" t="s">
        <v>24</v>
      </c>
      <c r="P361" s="33"/>
    </row>
    <row r="362" ht="20" customHeight="1" spans="1:16">
      <c r="A362" s="22"/>
      <c r="B362" s="22"/>
      <c r="C362" s="9" t="s">
        <v>465</v>
      </c>
      <c r="D362" s="51" t="s">
        <v>468</v>
      </c>
      <c r="E362" s="30" t="s">
        <v>26</v>
      </c>
      <c r="F362" s="12" t="s">
        <v>79</v>
      </c>
      <c r="G362" s="13" t="s">
        <v>47</v>
      </c>
      <c r="H362" s="14">
        <v>42232601314</v>
      </c>
      <c r="I362" s="12" t="s">
        <v>23</v>
      </c>
      <c r="J362" s="29">
        <v>99.9</v>
      </c>
      <c r="K362" s="29">
        <v>111.1</v>
      </c>
      <c r="L362" s="30"/>
      <c r="M362" s="31">
        <f t="shared" si="5"/>
        <v>70.3333333333333</v>
      </c>
      <c r="N362" s="32">
        <v>3</v>
      </c>
      <c r="O362" s="11" t="s">
        <v>24</v>
      </c>
      <c r="P362" s="33"/>
    </row>
    <row r="363" ht="20" customHeight="1" spans="1:16">
      <c r="A363" s="8" t="s">
        <v>463</v>
      </c>
      <c r="B363" s="8" t="s">
        <v>464</v>
      </c>
      <c r="C363" s="16" t="s">
        <v>465</v>
      </c>
      <c r="D363" s="17" t="s">
        <v>469</v>
      </c>
      <c r="E363" s="18" t="s">
        <v>20</v>
      </c>
      <c r="F363" s="19" t="s">
        <v>79</v>
      </c>
      <c r="G363" s="20" t="s">
        <v>29</v>
      </c>
      <c r="H363" s="21">
        <v>42232601311</v>
      </c>
      <c r="I363" s="19" t="s">
        <v>23</v>
      </c>
      <c r="J363" s="36">
        <v>107.5</v>
      </c>
      <c r="K363" s="36">
        <v>103.3</v>
      </c>
      <c r="L363" s="37"/>
      <c r="M363" s="38">
        <f t="shared" si="5"/>
        <v>70.2666666666667</v>
      </c>
      <c r="N363" s="39">
        <v>4</v>
      </c>
      <c r="O363" s="18" t="s">
        <v>24</v>
      </c>
      <c r="P363" s="33"/>
    </row>
    <row r="364" ht="20" customHeight="1" spans="1:16">
      <c r="A364" s="15"/>
      <c r="B364" s="15"/>
      <c r="C364" s="16" t="s">
        <v>465</v>
      </c>
      <c r="D364" s="40" t="s">
        <v>470</v>
      </c>
      <c r="E364" s="37" t="s">
        <v>20</v>
      </c>
      <c r="F364" s="19" t="s">
        <v>79</v>
      </c>
      <c r="G364" s="20" t="s">
        <v>27</v>
      </c>
      <c r="H364" s="21">
        <v>42232601312</v>
      </c>
      <c r="I364" s="19" t="s">
        <v>23</v>
      </c>
      <c r="J364" s="36">
        <v>98.4</v>
      </c>
      <c r="K364" s="36">
        <v>107</v>
      </c>
      <c r="L364" s="37"/>
      <c r="M364" s="38">
        <f t="shared" si="5"/>
        <v>68.4666666666667</v>
      </c>
      <c r="N364" s="39">
        <v>5</v>
      </c>
      <c r="O364" s="18" t="s">
        <v>24</v>
      </c>
      <c r="P364" s="34"/>
    </row>
    <row r="365" ht="20" customHeight="1" spans="1:16">
      <c r="A365" s="15"/>
      <c r="B365" s="15"/>
      <c r="C365" s="16" t="s">
        <v>465</v>
      </c>
      <c r="D365" s="17" t="s">
        <v>471</v>
      </c>
      <c r="E365" s="18" t="s">
        <v>20</v>
      </c>
      <c r="F365" s="19" t="s">
        <v>79</v>
      </c>
      <c r="G365" s="20" t="s">
        <v>31</v>
      </c>
      <c r="H365" s="21">
        <v>42232601308</v>
      </c>
      <c r="I365" s="19" t="s">
        <v>23</v>
      </c>
      <c r="J365" s="36">
        <v>99.8</v>
      </c>
      <c r="K365" s="36">
        <v>101.6</v>
      </c>
      <c r="L365" s="37"/>
      <c r="M365" s="38">
        <f t="shared" si="5"/>
        <v>67.1333333333333</v>
      </c>
      <c r="N365" s="39">
        <v>6</v>
      </c>
      <c r="O365" s="18" t="s">
        <v>24</v>
      </c>
      <c r="P365" s="33"/>
    </row>
    <row r="366" ht="20" customHeight="1" spans="1:16">
      <c r="A366" s="15"/>
      <c r="B366" s="15"/>
      <c r="C366" s="16" t="s">
        <v>465</v>
      </c>
      <c r="D366" s="17" t="s">
        <v>472</v>
      </c>
      <c r="E366" s="18" t="s">
        <v>20</v>
      </c>
      <c r="F366" s="19" t="s">
        <v>79</v>
      </c>
      <c r="G366" s="20" t="s">
        <v>50</v>
      </c>
      <c r="H366" s="21">
        <v>42232601309</v>
      </c>
      <c r="I366" s="19" t="s">
        <v>23</v>
      </c>
      <c r="J366" s="36">
        <v>97</v>
      </c>
      <c r="K366" s="36">
        <v>101.8</v>
      </c>
      <c r="L366" s="37"/>
      <c r="M366" s="38">
        <f t="shared" si="5"/>
        <v>66.2666666666667</v>
      </c>
      <c r="N366" s="39">
        <v>7</v>
      </c>
      <c r="O366" s="18" t="s">
        <v>24</v>
      </c>
      <c r="P366" s="33"/>
    </row>
    <row r="367" ht="20" customHeight="1" spans="1:16">
      <c r="A367" s="15"/>
      <c r="B367" s="15"/>
      <c r="C367" s="16" t="s">
        <v>465</v>
      </c>
      <c r="D367" s="40" t="s">
        <v>473</v>
      </c>
      <c r="E367" s="37" t="s">
        <v>20</v>
      </c>
      <c r="F367" s="19" t="s">
        <v>79</v>
      </c>
      <c r="G367" s="20" t="s">
        <v>39</v>
      </c>
      <c r="H367" s="21">
        <v>42232601316</v>
      </c>
      <c r="I367" s="19" t="s">
        <v>23</v>
      </c>
      <c r="J367" s="36">
        <v>92.1</v>
      </c>
      <c r="K367" s="36">
        <v>105.8</v>
      </c>
      <c r="L367" s="37"/>
      <c r="M367" s="38">
        <f t="shared" si="5"/>
        <v>65.9666666666667</v>
      </c>
      <c r="N367" s="39">
        <v>8</v>
      </c>
      <c r="O367" s="18" t="s">
        <v>24</v>
      </c>
      <c r="P367" s="33"/>
    </row>
    <row r="368" ht="20" customHeight="1" spans="1:16">
      <c r="A368" s="15"/>
      <c r="B368" s="15"/>
      <c r="C368" s="16" t="s">
        <v>465</v>
      </c>
      <c r="D368" s="40" t="s">
        <v>474</v>
      </c>
      <c r="E368" s="37" t="s">
        <v>26</v>
      </c>
      <c r="F368" s="19" t="s">
        <v>79</v>
      </c>
      <c r="G368" s="20" t="s">
        <v>41</v>
      </c>
      <c r="H368" s="21">
        <v>42232601317</v>
      </c>
      <c r="I368" s="19" t="s">
        <v>23</v>
      </c>
      <c r="J368" s="36">
        <v>85</v>
      </c>
      <c r="K368" s="36">
        <v>110.3</v>
      </c>
      <c r="L368" s="37"/>
      <c r="M368" s="38">
        <f t="shared" si="5"/>
        <v>65.1</v>
      </c>
      <c r="N368" s="39">
        <v>9</v>
      </c>
      <c r="O368" s="18" t="s">
        <v>24</v>
      </c>
      <c r="P368" s="33"/>
    </row>
    <row r="369" ht="20" customHeight="1" spans="1:16">
      <c r="A369" s="15"/>
      <c r="B369" s="15"/>
      <c r="C369" s="16" t="s">
        <v>465</v>
      </c>
      <c r="D369" s="17" t="s">
        <v>475</v>
      </c>
      <c r="E369" s="18" t="s">
        <v>20</v>
      </c>
      <c r="F369" s="19" t="s">
        <v>79</v>
      </c>
      <c r="G369" s="20" t="s">
        <v>33</v>
      </c>
      <c r="H369" s="21">
        <v>42232601307</v>
      </c>
      <c r="I369" s="19" t="s">
        <v>23</v>
      </c>
      <c r="J369" s="36">
        <v>87.1</v>
      </c>
      <c r="K369" s="36">
        <v>104.6</v>
      </c>
      <c r="L369" s="37"/>
      <c r="M369" s="38">
        <f t="shared" si="5"/>
        <v>63.9</v>
      </c>
      <c r="N369" s="39">
        <v>10</v>
      </c>
      <c r="O369" s="18" t="s">
        <v>24</v>
      </c>
      <c r="P369" s="34"/>
    </row>
    <row r="370" ht="20" customHeight="1" spans="1:16">
      <c r="A370" s="15"/>
      <c r="B370" s="15"/>
      <c r="C370" s="16" t="s">
        <v>465</v>
      </c>
      <c r="D370" s="40" t="s">
        <v>476</v>
      </c>
      <c r="E370" s="37" t="s">
        <v>20</v>
      </c>
      <c r="F370" s="19" t="s">
        <v>79</v>
      </c>
      <c r="G370" s="20" t="s">
        <v>35</v>
      </c>
      <c r="H370" s="21">
        <v>42232601315</v>
      </c>
      <c r="I370" s="19" t="s">
        <v>23</v>
      </c>
      <c r="J370" s="36">
        <v>73.3</v>
      </c>
      <c r="K370" s="36">
        <v>111.6</v>
      </c>
      <c r="L370" s="37"/>
      <c r="M370" s="38">
        <f t="shared" si="5"/>
        <v>61.6333333333333</v>
      </c>
      <c r="N370" s="39">
        <v>11</v>
      </c>
      <c r="O370" s="18" t="s">
        <v>24</v>
      </c>
      <c r="P370" s="33"/>
    </row>
    <row r="371" ht="20" customHeight="1" spans="1:16">
      <c r="A371" s="15"/>
      <c r="B371" s="15"/>
      <c r="C371" s="16" t="s">
        <v>465</v>
      </c>
      <c r="D371" s="40" t="s">
        <v>139</v>
      </c>
      <c r="E371" s="37" t="s">
        <v>20</v>
      </c>
      <c r="F371" s="19" t="s">
        <v>79</v>
      </c>
      <c r="G371" s="20" t="s">
        <v>75</v>
      </c>
      <c r="H371" s="21">
        <v>42232601319</v>
      </c>
      <c r="I371" s="19" t="s">
        <v>23</v>
      </c>
      <c r="J371" s="36">
        <v>74.9</v>
      </c>
      <c r="K371" s="36">
        <v>107.5</v>
      </c>
      <c r="L371" s="37"/>
      <c r="M371" s="38">
        <f t="shared" si="5"/>
        <v>60.8</v>
      </c>
      <c r="N371" s="39">
        <v>12</v>
      </c>
      <c r="O371" s="18" t="s">
        <v>24</v>
      </c>
      <c r="P371" s="34"/>
    </row>
    <row r="372" ht="20" customHeight="1" spans="1:16">
      <c r="A372" s="22"/>
      <c r="B372" s="22"/>
      <c r="C372" s="16" t="s">
        <v>465</v>
      </c>
      <c r="D372" s="40" t="s">
        <v>477</v>
      </c>
      <c r="E372" s="37" t="s">
        <v>20</v>
      </c>
      <c r="F372" s="19" t="s">
        <v>79</v>
      </c>
      <c r="G372" s="20" t="s">
        <v>22</v>
      </c>
      <c r="H372" s="21">
        <v>42232601313</v>
      </c>
      <c r="I372" s="19" t="s">
        <v>23</v>
      </c>
      <c r="J372" s="36">
        <v>76.6</v>
      </c>
      <c r="K372" s="36">
        <v>102.6</v>
      </c>
      <c r="L372" s="37"/>
      <c r="M372" s="38">
        <f t="shared" si="5"/>
        <v>59.7333333333333</v>
      </c>
      <c r="N372" s="39">
        <v>13</v>
      </c>
      <c r="O372" s="18" t="s">
        <v>24</v>
      </c>
      <c r="P372" s="34"/>
    </row>
    <row r="373" ht="20" customHeight="1" spans="1:16">
      <c r="A373" s="8" t="s">
        <v>478</v>
      </c>
      <c r="B373" s="8" t="s">
        <v>479</v>
      </c>
      <c r="C373" s="9" t="s">
        <v>480</v>
      </c>
      <c r="D373" s="10" t="s">
        <v>481</v>
      </c>
      <c r="E373" s="11" t="s">
        <v>20</v>
      </c>
      <c r="F373" s="23" t="s">
        <v>323</v>
      </c>
      <c r="G373" s="13" t="s">
        <v>56</v>
      </c>
      <c r="H373" s="14">
        <v>42232600823</v>
      </c>
      <c r="I373" s="23" t="s">
        <v>117</v>
      </c>
      <c r="J373" s="29">
        <v>113</v>
      </c>
      <c r="K373" s="29">
        <v>115.5</v>
      </c>
      <c r="L373" s="30"/>
      <c r="M373" s="31">
        <f t="shared" si="5"/>
        <v>76.1666666666667</v>
      </c>
      <c r="N373" s="32">
        <v>1</v>
      </c>
      <c r="O373" s="11" t="s">
        <v>24</v>
      </c>
      <c r="P373" s="34"/>
    </row>
    <row r="374" ht="20" customHeight="1" spans="1:16">
      <c r="A374" s="15"/>
      <c r="B374" s="15"/>
      <c r="C374" s="9" t="s">
        <v>480</v>
      </c>
      <c r="D374" s="10" t="s">
        <v>482</v>
      </c>
      <c r="E374" s="11" t="s">
        <v>26</v>
      </c>
      <c r="F374" s="23" t="s">
        <v>323</v>
      </c>
      <c r="G374" s="13" t="s">
        <v>64</v>
      </c>
      <c r="H374" s="14">
        <v>42232600826</v>
      </c>
      <c r="I374" s="23" t="s">
        <v>117</v>
      </c>
      <c r="J374" s="29">
        <v>100.1</v>
      </c>
      <c r="K374" s="29">
        <v>116.5</v>
      </c>
      <c r="L374" s="30"/>
      <c r="M374" s="31">
        <f t="shared" si="5"/>
        <v>72.2</v>
      </c>
      <c r="N374" s="32">
        <v>2</v>
      </c>
      <c r="O374" s="11" t="s">
        <v>24</v>
      </c>
      <c r="P374" s="33"/>
    </row>
    <row r="375" ht="20" customHeight="1" spans="1:16">
      <c r="A375" s="15"/>
      <c r="B375" s="15"/>
      <c r="C375" s="9" t="s">
        <v>480</v>
      </c>
      <c r="D375" s="10" t="s">
        <v>483</v>
      </c>
      <c r="E375" s="11" t="s">
        <v>20</v>
      </c>
      <c r="F375" s="23" t="s">
        <v>323</v>
      </c>
      <c r="G375" s="13" t="s">
        <v>100</v>
      </c>
      <c r="H375" s="14">
        <v>42232600828</v>
      </c>
      <c r="I375" s="23" t="s">
        <v>117</v>
      </c>
      <c r="J375" s="29">
        <v>88.8</v>
      </c>
      <c r="K375" s="29">
        <v>112.3</v>
      </c>
      <c r="L375" s="30"/>
      <c r="M375" s="31">
        <f t="shared" si="5"/>
        <v>67.0333333333333</v>
      </c>
      <c r="N375" s="32">
        <v>3</v>
      </c>
      <c r="O375" s="11" t="s">
        <v>24</v>
      </c>
      <c r="P375" s="33"/>
    </row>
    <row r="376" ht="20" customHeight="1" spans="1:16">
      <c r="A376" s="15"/>
      <c r="B376" s="15"/>
      <c r="C376" s="16" t="s">
        <v>480</v>
      </c>
      <c r="D376" s="17" t="s">
        <v>484</v>
      </c>
      <c r="E376" s="18" t="s">
        <v>20</v>
      </c>
      <c r="F376" s="24" t="s">
        <v>323</v>
      </c>
      <c r="G376" s="20" t="s">
        <v>111</v>
      </c>
      <c r="H376" s="21">
        <v>42232600830</v>
      </c>
      <c r="I376" s="24" t="s">
        <v>117</v>
      </c>
      <c r="J376" s="36">
        <v>91.4</v>
      </c>
      <c r="K376" s="36">
        <v>109.5</v>
      </c>
      <c r="L376" s="37"/>
      <c r="M376" s="38">
        <f t="shared" si="5"/>
        <v>66.9666666666667</v>
      </c>
      <c r="N376" s="39">
        <v>4</v>
      </c>
      <c r="O376" s="18" t="s">
        <v>24</v>
      </c>
      <c r="P376" s="33"/>
    </row>
    <row r="377" ht="20" customHeight="1" spans="1:16">
      <c r="A377" s="15"/>
      <c r="B377" s="15"/>
      <c r="C377" s="16" t="s">
        <v>480</v>
      </c>
      <c r="D377" s="17" t="s">
        <v>485</v>
      </c>
      <c r="E377" s="18" t="s">
        <v>26</v>
      </c>
      <c r="F377" s="24" t="s">
        <v>323</v>
      </c>
      <c r="G377" s="20" t="s">
        <v>77</v>
      </c>
      <c r="H377" s="21">
        <v>42232600822</v>
      </c>
      <c r="I377" s="24" t="s">
        <v>117</v>
      </c>
      <c r="J377" s="36">
        <v>79.1</v>
      </c>
      <c r="K377" s="36">
        <v>112.8</v>
      </c>
      <c r="L377" s="37"/>
      <c r="M377" s="38">
        <f t="shared" si="5"/>
        <v>63.9666666666667</v>
      </c>
      <c r="N377" s="39">
        <v>5</v>
      </c>
      <c r="O377" s="18" t="s">
        <v>24</v>
      </c>
      <c r="P377" s="33"/>
    </row>
    <row r="378" ht="20" customHeight="1" spans="1:16">
      <c r="A378" s="15"/>
      <c r="B378" s="15"/>
      <c r="C378" s="16" t="s">
        <v>480</v>
      </c>
      <c r="D378" s="17" t="s">
        <v>486</v>
      </c>
      <c r="E378" s="18" t="s">
        <v>20</v>
      </c>
      <c r="F378" s="24" t="s">
        <v>323</v>
      </c>
      <c r="G378" s="20" t="s">
        <v>95</v>
      </c>
      <c r="H378" s="21">
        <v>42232600824</v>
      </c>
      <c r="I378" s="24" t="s">
        <v>117</v>
      </c>
      <c r="J378" s="36">
        <v>75.9</v>
      </c>
      <c r="K378" s="36">
        <v>113.6</v>
      </c>
      <c r="L378" s="37"/>
      <c r="M378" s="38">
        <f t="shared" si="5"/>
        <v>63.1666666666667</v>
      </c>
      <c r="N378" s="39">
        <v>6</v>
      </c>
      <c r="O378" s="18" t="s">
        <v>24</v>
      </c>
      <c r="P378" s="34"/>
    </row>
    <row r="379" ht="20" customHeight="1" spans="1:16">
      <c r="A379" s="15"/>
      <c r="B379" s="15"/>
      <c r="C379" s="16" t="s">
        <v>480</v>
      </c>
      <c r="D379" s="17" t="s">
        <v>487</v>
      </c>
      <c r="E379" s="18" t="s">
        <v>20</v>
      </c>
      <c r="F379" s="24" t="s">
        <v>323</v>
      </c>
      <c r="G379" s="20" t="s">
        <v>107</v>
      </c>
      <c r="H379" s="21">
        <v>42232600825</v>
      </c>
      <c r="I379" s="24" t="s">
        <v>117</v>
      </c>
      <c r="J379" s="36">
        <v>81.1</v>
      </c>
      <c r="K379" s="36">
        <v>104.1</v>
      </c>
      <c r="L379" s="37"/>
      <c r="M379" s="38">
        <f t="shared" si="5"/>
        <v>61.7333333333333</v>
      </c>
      <c r="N379" s="39">
        <v>7</v>
      </c>
      <c r="O379" s="18" t="s">
        <v>24</v>
      </c>
      <c r="P379" s="33"/>
    </row>
    <row r="380" ht="20" customHeight="1" spans="1:16">
      <c r="A380" s="15"/>
      <c r="B380" s="15"/>
      <c r="C380" s="16" t="s">
        <v>480</v>
      </c>
      <c r="D380" s="17" t="s">
        <v>488</v>
      </c>
      <c r="E380" s="18" t="s">
        <v>26</v>
      </c>
      <c r="F380" s="24" t="s">
        <v>323</v>
      </c>
      <c r="G380" s="20" t="s">
        <v>88</v>
      </c>
      <c r="H380" s="21">
        <v>42232600829</v>
      </c>
      <c r="I380" s="24" t="s">
        <v>117</v>
      </c>
      <c r="J380" s="36">
        <v>50.5</v>
      </c>
      <c r="K380" s="36">
        <v>101.8</v>
      </c>
      <c r="L380" s="37"/>
      <c r="M380" s="38">
        <f t="shared" si="5"/>
        <v>50.7666666666667</v>
      </c>
      <c r="N380" s="39">
        <v>8</v>
      </c>
      <c r="O380" s="18" t="s">
        <v>24</v>
      </c>
      <c r="P380" s="33"/>
    </row>
    <row r="381" ht="20" customHeight="1" spans="1:16">
      <c r="A381" s="22"/>
      <c r="B381" s="22"/>
      <c r="C381" s="16" t="s">
        <v>480</v>
      </c>
      <c r="D381" s="17" t="s">
        <v>489</v>
      </c>
      <c r="E381" s="18" t="s">
        <v>20</v>
      </c>
      <c r="F381" s="24" t="s">
        <v>323</v>
      </c>
      <c r="G381" s="20" t="s">
        <v>90</v>
      </c>
      <c r="H381" s="21">
        <v>42232600827</v>
      </c>
      <c r="I381" s="24" t="s">
        <v>117</v>
      </c>
      <c r="J381" s="36">
        <v>0</v>
      </c>
      <c r="K381" s="36">
        <v>0</v>
      </c>
      <c r="L381" s="37"/>
      <c r="M381" s="38">
        <f t="shared" si="5"/>
        <v>0</v>
      </c>
      <c r="N381" s="39">
        <v>9</v>
      </c>
      <c r="O381" s="18" t="s">
        <v>48</v>
      </c>
      <c r="P381" s="33"/>
    </row>
    <row r="382" ht="20" customHeight="1" spans="1:16">
      <c r="A382" s="8" t="s">
        <v>490</v>
      </c>
      <c r="B382" s="8" t="s">
        <v>491</v>
      </c>
      <c r="C382" s="9" t="s">
        <v>492</v>
      </c>
      <c r="D382" s="10" t="s">
        <v>493</v>
      </c>
      <c r="E382" s="11" t="s">
        <v>26</v>
      </c>
      <c r="F382" s="12" t="s">
        <v>79</v>
      </c>
      <c r="G382" s="13" t="s">
        <v>95</v>
      </c>
      <c r="H382" s="14">
        <v>42232601324</v>
      </c>
      <c r="I382" s="12" t="s">
        <v>23</v>
      </c>
      <c r="J382" s="29">
        <v>76.3</v>
      </c>
      <c r="K382" s="29">
        <v>115.2</v>
      </c>
      <c r="L382" s="30"/>
      <c r="M382" s="31">
        <f t="shared" si="5"/>
        <v>63.8333333333333</v>
      </c>
      <c r="N382" s="32">
        <v>1</v>
      </c>
      <c r="O382" s="11" t="s">
        <v>24</v>
      </c>
      <c r="P382" s="33"/>
    </row>
    <row r="383" ht="20" customHeight="1" spans="1:16">
      <c r="A383" s="15"/>
      <c r="B383" s="15"/>
      <c r="C383" s="9" t="s">
        <v>492</v>
      </c>
      <c r="D383" s="10" t="s">
        <v>494</v>
      </c>
      <c r="E383" s="11" t="s">
        <v>20</v>
      </c>
      <c r="F383" s="12" t="s">
        <v>79</v>
      </c>
      <c r="G383" s="13" t="s">
        <v>107</v>
      </c>
      <c r="H383" s="14">
        <v>42232601325</v>
      </c>
      <c r="I383" s="12" t="s">
        <v>23</v>
      </c>
      <c r="J383" s="29">
        <v>76.6</v>
      </c>
      <c r="K383" s="29">
        <v>112.4</v>
      </c>
      <c r="L383" s="30"/>
      <c r="M383" s="31">
        <f t="shared" si="5"/>
        <v>63</v>
      </c>
      <c r="N383" s="32">
        <v>2</v>
      </c>
      <c r="O383" s="11" t="s">
        <v>24</v>
      </c>
      <c r="P383" s="33"/>
    </row>
    <row r="384" ht="20" customHeight="1" spans="1:16">
      <c r="A384" s="15"/>
      <c r="B384" s="15"/>
      <c r="C384" s="9" t="s">
        <v>492</v>
      </c>
      <c r="D384" s="10" t="s">
        <v>495</v>
      </c>
      <c r="E384" s="11" t="s">
        <v>20</v>
      </c>
      <c r="F384" s="12" t="s">
        <v>79</v>
      </c>
      <c r="G384" s="13" t="s">
        <v>72</v>
      </c>
      <c r="H384" s="14">
        <v>42232601321</v>
      </c>
      <c r="I384" s="12" t="s">
        <v>23</v>
      </c>
      <c r="J384" s="29">
        <v>86.2</v>
      </c>
      <c r="K384" s="29">
        <v>98.7</v>
      </c>
      <c r="L384" s="30"/>
      <c r="M384" s="31">
        <f t="shared" si="5"/>
        <v>61.6333333333333</v>
      </c>
      <c r="N384" s="32">
        <v>3</v>
      </c>
      <c r="O384" s="11" t="s">
        <v>24</v>
      </c>
      <c r="P384" s="33"/>
    </row>
    <row r="385" ht="20" customHeight="1" spans="1:16">
      <c r="A385" s="15"/>
      <c r="B385" s="15"/>
      <c r="C385" s="16" t="s">
        <v>492</v>
      </c>
      <c r="D385" s="17" t="s">
        <v>496</v>
      </c>
      <c r="E385" s="18" t="s">
        <v>26</v>
      </c>
      <c r="F385" s="19" t="s">
        <v>79</v>
      </c>
      <c r="G385" s="20" t="s">
        <v>64</v>
      </c>
      <c r="H385" s="21">
        <v>42232601326</v>
      </c>
      <c r="I385" s="19" t="s">
        <v>23</v>
      </c>
      <c r="J385" s="36">
        <v>70.6</v>
      </c>
      <c r="K385" s="36">
        <v>112</v>
      </c>
      <c r="L385" s="37"/>
      <c r="M385" s="38">
        <f t="shared" si="5"/>
        <v>60.8666666666667</v>
      </c>
      <c r="N385" s="39">
        <v>4</v>
      </c>
      <c r="O385" s="18" t="s">
        <v>24</v>
      </c>
      <c r="P385" s="33"/>
    </row>
    <row r="386" ht="20" customHeight="1" spans="1:16">
      <c r="A386" s="15"/>
      <c r="B386" s="15"/>
      <c r="C386" s="16" t="s">
        <v>492</v>
      </c>
      <c r="D386" s="17" t="s">
        <v>497</v>
      </c>
      <c r="E386" s="18" t="s">
        <v>20</v>
      </c>
      <c r="F386" s="19" t="s">
        <v>79</v>
      </c>
      <c r="G386" s="20" t="s">
        <v>90</v>
      </c>
      <c r="H386" s="21">
        <v>42232601327</v>
      </c>
      <c r="I386" s="19" t="s">
        <v>23</v>
      </c>
      <c r="J386" s="36">
        <v>61.8</v>
      </c>
      <c r="K386" s="36">
        <v>109.5</v>
      </c>
      <c r="L386" s="37"/>
      <c r="M386" s="38">
        <f t="shared" si="5"/>
        <v>57.1</v>
      </c>
      <c r="N386" s="39">
        <v>5</v>
      </c>
      <c r="O386" s="18" t="s">
        <v>24</v>
      </c>
      <c r="P386" s="34"/>
    </row>
    <row r="387" ht="20" customHeight="1" spans="1:16">
      <c r="A387" s="15"/>
      <c r="B387" s="15"/>
      <c r="C387" s="16" t="s">
        <v>492</v>
      </c>
      <c r="D387" s="17" t="s">
        <v>498</v>
      </c>
      <c r="E387" s="18" t="s">
        <v>26</v>
      </c>
      <c r="F387" s="19" t="s">
        <v>79</v>
      </c>
      <c r="G387" s="20" t="s">
        <v>100</v>
      </c>
      <c r="H387" s="21">
        <v>42232601328</v>
      </c>
      <c r="I387" s="19" t="s">
        <v>23</v>
      </c>
      <c r="J387" s="36">
        <v>62.8</v>
      </c>
      <c r="K387" s="36">
        <v>108.2</v>
      </c>
      <c r="L387" s="37"/>
      <c r="M387" s="38">
        <f t="shared" si="5"/>
        <v>57</v>
      </c>
      <c r="N387" s="39">
        <v>6</v>
      </c>
      <c r="O387" s="18" t="s">
        <v>24</v>
      </c>
      <c r="P387" s="33"/>
    </row>
    <row r="388" ht="20" customHeight="1" spans="1:16">
      <c r="A388" s="15"/>
      <c r="B388" s="15"/>
      <c r="C388" s="16" t="s">
        <v>492</v>
      </c>
      <c r="D388" s="17" t="s">
        <v>499</v>
      </c>
      <c r="E388" s="18" t="s">
        <v>20</v>
      </c>
      <c r="F388" s="19" t="s">
        <v>79</v>
      </c>
      <c r="G388" s="20" t="s">
        <v>77</v>
      </c>
      <c r="H388" s="21">
        <v>42232601322</v>
      </c>
      <c r="I388" s="19" t="s">
        <v>23</v>
      </c>
      <c r="J388" s="36">
        <v>76.7</v>
      </c>
      <c r="K388" s="36">
        <v>76</v>
      </c>
      <c r="L388" s="37"/>
      <c r="M388" s="38">
        <f>(J388+K388)/2*2/3+L388</f>
        <v>50.9</v>
      </c>
      <c r="N388" s="39">
        <v>7</v>
      </c>
      <c r="O388" s="18" t="s">
        <v>24</v>
      </c>
      <c r="P388" s="33"/>
    </row>
    <row r="389" ht="20" customHeight="1" spans="1:16">
      <c r="A389" s="22"/>
      <c r="B389" s="22"/>
      <c r="C389" s="16" t="s">
        <v>492</v>
      </c>
      <c r="D389" s="17" t="s">
        <v>500</v>
      </c>
      <c r="E389" s="18" t="s">
        <v>20</v>
      </c>
      <c r="F389" s="19" t="s">
        <v>79</v>
      </c>
      <c r="G389" s="20" t="s">
        <v>56</v>
      </c>
      <c r="H389" s="21">
        <v>42232601323</v>
      </c>
      <c r="I389" s="19" t="s">
        <v>23</v>
      </c>
      <c r="J389" s="36">
        <v>69</v>
      </c>
      <c r="K389" s="36">
        <v>75.7</v>
      </c>
      <c r="L389" s="37"/>
      <c r="M389" s="38">
        <f>(J389+K389)/2*2/3+L389</f>
        <v>48.2333333333333</v>
      </c>
      <c r="N389" s="39">
        <v>8</v>
      </c>
      <c r="O389" s="18" t="s">
        <v>24</v>
      </c>
      <c r="P389" s="34"/>
    </row>
    <row r="390" ht="25" customHeight="1" spans="1:16">
      <c r="A390" s="52" t="s">
        <v>501</v>
      </c>
      <c r="B390" s="53" t="s">
        <v>502</v>
      </c>
      <c r="C390" s="9"/>
      <c r="D390" s="54" t="s">
        <v>503</v>
      </c>
      <c r="E390" s="55" t="s">
        <v>26</v>
      </c>
      <c r="F390" s="12" t="s">
        <v>21</v>
      </c>
      <c r="G390" s="13" t="s">
        <v>109</v>
      </c>
      <c r="H390" s="14">
        <v>42232601104</v>
      </c>
      <c r="I390" s="12" t="s">
        <v>57</v>
      </c>
      <c r="J390" s="29">
        <v>93.2</v>
      </c>
      <c r="K390" s="29">
        <v>97.6</v>
      </c>
      <c r="L390" s="30"/>
      <c r="M390" s="31">
        <f>(J390+K390)/2*2/3+L390</f>
        <v>63.6</v>
      </c>
      <c r="N390" s="32">
        <v>1</v>
      </c>
      <c r="O390" s="11" t="s">
        <v>24</v>
      </c>
      <c r="P390" s="33"/>
    </row>
  </sheetData>
  <sortState ref="A2:S389">
    <sortCondition ref="C2:C389"/>
    <sortCondition ref="M2:M389" descending="1"/>
  </sortState>
  <mergeCells count="52">
    <mergeCell ref="A1:O1"/>
    <mergeCell ref="A3:A15"/>
    <mergeCell ref="A16:A29"/>
    <mergeCell ref="A30:A42"/>
    <mergeCell ref="A43:A47"/>
    <mergeCell ref="A48:A82"/>
    <mergeCell ref="A83:A122"/>
    <mergeCell ref="A123:A134"/>
    <mergeCell ref="A135:A162"/>
    <mergeCell ref="A163:A202"/>
    <mergeCell ref="A203:A242"/>
    <mergeCell ref="A243:A274"/>
    <mergeCell ref="A275:A279"/>
    <mergeCell ref="A280:A282"/>
    <mergeCell ref="A283:A291"/>
    <mergeCell ref="A292:A317"/>
    <mergeCell ref="A318:A322"/>
    <mergeCell ref="A323:A326"/>
    <mergeCell ref="A327:A334"/>
    <mergeCell ref="A335:A338"/>
    <mergeCell ref="A339:A352"/>
    <mergeCell ref="A353:A359"/>
    <mergeCell ref="A360:A362"/>
    <mergeCell ref="A363:A372"/>
    <mergeCell ref="A373:A381"/>
    <mergeCell ref="A382:A389"/>
    <mergeCell ref="B3:B15"/>
    <mergeCell ref="B16:B22"/>
    <mergeCell ref="B23:B29"/>
    <mergeCell ref="B30:B42"/>
    <mergeCell ref="B43:B47"/>
    <mergeCell ref="B48:B82"/>
    <mergeCell ref="B83:B122"/>
    <mergeCell ref="B123:B134"/>
    <mergeCell ref="B135:B162"/>
    <mergeCell ref="B163:B202"/>
    <mergeCell ref="B203:B242"/>
    <mergeCell ref="B243:B274"/>
    <mergeCell ref="B275:B279"/>
    <mergeCell ref="B280:B282"/>
    <mergeCell ref="B283:B291"/>
    <mergeCell ref="B292:B317"/>
    <mergeCell ref="B318:B322"/>
    <mergeCell ref="B323:B326"/>
    <mergeCell ref="B327:B334"/>
    <mergeCell ref="B335:B338"/>
    <mergeCell ref="B339:B352"/>
    <mergeCell ref="B353:B359"/>
    <mergeCell ref="B360:B362"/>
    <mergeCell ref="B363:B372"/>
    <mergeCell ref="B373:B381"/>
    <mergeCell ref="B382:B389"/>
  </mergeCells>
  <printOptions horizontalCentered="1"/>
  <pageMargins left="0.196527777777778" right="0.236111111111111" top="0.314583333333333" bottom="0.236111111111111" header="0.118055555555556" footer="0.156944444444444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2019-10-30T02:10:00Z</dcterms:created>
  <dcterms:modified xsi:type="dcterms:W3CDTF">2019-10-30T08:25:46Z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