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A类" sheetId="1" r:id="rId1"/>
  </sheets>
  <definedNames>
    <definedName name="_xlnm.Print_Titles" localSheetId="0">'A类'!$1:$2</definedName>
    <definedName name="_xlnm._FilterDatabase" localSheetId="0" hidden="1">'A类'!$A$2:$M$67</definedName>
  </definedNames>
  <calcPr fullCalcOnLoad="1"/>
</workbook>
</file>

<file path=xl/sharedStrings.xml><?xml version="1.0" encoding="utf-8"?>
<sst xmlns="http://schemas.openxmlformats.org/spreadsheetml/2006/main" count="353" uniqueCount="222">
  <si>
    <t>2019年四会市卫健局所属事业单位公开招聘面试成绩和综合成绩汇总表</t>
  </si>
  <si>
    <t>报考单位</t>
  </si>
  <si>
    <t>职位</t>
  </si>
  <si>
    <t>笔试类型</t>
  </si>
  <si>
    <t>岗位简介</t>
  </si>
  <si>
    <t>招聘人数</t>
  </si>
  <si>
    <t>准考证号</t>
  </si>
  <si>
    <t>姓名</t>
  </si>
  <si>
    <t>性别</t>
  </si>
  <si>
    <t>笔试成绩</t>
  </si>
  <si>
    <t>面试成绩</t>
  </si>
  <si>
    <t>综合成绩</t>
  </si>
  <si>
    <t>综合排名</t>
  </si>
  <si>
    <t>备注</t>
  </si>
  <si>
    <t>四会市人民医院</t>
  </si>
  <si>
    <t>临床专业技术岗位A01</t>
  </si>
  <si>
    <t>A卷</t>
  </si>
  <si>
    <t>列入2019年“千人强基计划”</t>
  </si>
  <si>
    <t>201909009010</t>
  </si>
  <si>
    <t>黄晓林</t>
  </si>
  <si>
    <t xml:space="preserve">女 </t>
  </si>
  <si>
    <t>中西医专业技术岗位A02</t>
  </si>
  <si>
    <t>201909006024</t>
  </si>
  <si>
    <t>张钦</t>
  </si>
  <si>
    <t xml:space="preserve">男 </t>
  </si>
  <si>
    <t>201909008010</t>
  </si>
  <si>
    <t>陈建宗</t>
  </si>
  <si>
    <t>201909006006</t>
  </si>
  <si>
    <t>陈朗</t>
  </si>
  <si>
    <t>影像专业技术岗位A03</t>
  </si>
  <si>
    <t>201909007027</t>
  </si>
  <si>
    <t>蔡长江</t>
  </si>
  <si>
    <t>面试缺考</t>
  </si>
  <si>
    <t>公卫专业技术岗位A05</t>
  </si>
  <si>
    <t>201909007015</t>
  </si>
  <si>
    <t>罗锦华</t>
  </si>
  <si>
    <t>检验专业技术岗位A06</t>
  </si>
  <si>
    <t>列入2020年“千人强基计划”</t>
  </si>
  <si>
    <t>201909006005</t>
  </si>
  <si>
    <t>温辉丽</t>
  </si>
  <si>
    <t>201909007030</t>
  </si>
  <si>
    <t>林芙蓉</t>
  </si>
  <si>
    <t>201909008019</t>
  </si>
  <si>
    <t>陆雯韻</t>
  </si>
  <si>
    <t>201909008006</t>
  </si>
  <si>
    <t>陈田敏</t>
  </si>
  <si>
    <t>201909008003</t>
  </si>
  <si>
    <t>黄秋怡</t>
  </si>
  <si>
    <t>临床专业技术岗位A07</t>
  </si>
  <si>
    <t>从事（内科）临床医疗工作</t>
  </si>
  <si>
    <t>201909009005</t>
  </si>
  <si>
    <t>廖传球</t>
  </si>
  <si>
    <t>201909006015</t>
  </si>
  <si>
    <t>肖志剑</t>
  </si>
  <si>
    <t>临床专业技术岗位A08</t>
  </si>
  <si>
    <t>从事（外科）临床医疗工作</t>
  </si>
  <si>
    <t>201909009008</t>
  </si>
  <si>
    <t>何嘉俊</t>
  </si>
  <si>
    <t>临床专业技术岗位A09</t>
  </si>
  <si>
    <t>从事（儿科）临床医疗工作</t>
  </si>
  <si>
    <t>201909008013</t>
  </si>
  <si>
    <t>张永金</t>
  </si>
  <si>
    <t>临床专业技术岗位A11</t>
  </si>
  <si>
    <t>从事（五官科）临床医疗工作</t>
  </si>
  <si>
    <t>201909007028</t>
  </si>
  <si>
    <t>甄铭伟</t>
  </si>
  <si>
    <t>中西医专业技术岗位A12</t>
  </si>
  <si>
    <t>从事中西医结合临床医疗工作</t>
  </si>
  <si>
    <t>201909006027</t>
  </si>
  <si>
    <t>田永垌</t>
  </si>
  <si>
    <t>中医专业技术岗位A13</t>
  </si>
  <si>
    <t>从事中医临床医疗工作</t>
  </si>
  <si>
    <t>201909009006</t>
  </si>
  <si>
    <t>王誉阳</t>
  </si>
  <si>
    <t>四会市中医院</t>
  </si>
  <si>
    <t>中医专业技术岗位A15</t>
  </si>
  <si>
    <t>从事内科工作</t>
  </si>
  <si>
    <t>201909006023</t>
  </si>
  <si>
    <t>吴文锋</t>
  </si>
  <si>
    <t>201909006013</t>
  </si>
  <si>
    <t>刘焰林</t>
  </si>
  <si>
    <t>201909007010</t>
  </si>
  <si>
    <t>黎海源</t>
  </si>
  <si>
    <t>201909009009</t>
  </si>
  <si>
    <t>姚湘连</t>
  </si>
  <si>
    <t>中医专业技术岗位A16</t>
  </si>
  <si>
    <t>从事急诊工作</t>
  </si>
  <si>
    <t>201909006001</t>
  </si>
  <si>
    <t>岑国生</t>
  </si>
  <si>
    <t>针推专业技术岗位A18</t>
  </si>
  <si>
    <t>从事针灸推拿科工作</t>
  </si>
  <si>
    <t>201909008012</t>
  </si>
  <si>
    <t>邝蓝杰</t>
  </si>
  <si>
    <t>201909007011</t>
  </si>
  <si>
    <t>李家升</t>
  </si>
  <si>
    <t>影像专业技术岗位A21</t>
  </si>
  <si>
    <t>从事B超工作</t>
  </si>
  <si>
    <t>201909008014</t>
  </si>
  <si>
    <t>陈金环</t>
  </si>
  <si>
    <t>四会市妇幼保健院</t>
  </si>
  <si>
    <t>护士专业技术岗位B27</t>
  </si>
  <si>
    <t>B卷</t>
  </si>
  <si>
    <t>从事护理工作</t>
  </si>
  <si>
    <t>201909003028</t>
  </si>
  <si>
    <t>陈志欣</t>
  </si>
  <si>
    <t>201909001010</t>
  </si>
  <si>
    <t>邓丽娴</t>
  </si>
  <si>
    <t>201909001015</t>
  </si>
  <si>
    <t>王文静</t>
  </si>
  <si>
    <t>201909001009</t>
  </si>
  <si>
    <t>吴雪梅</t>
  </si>
  <si>
    <t>201909002026</t>
  </si>
  <si>
    <t>刘伟玲</t>
  </si>
  <si>
    <t>201909002025</t>
  </si>
  <si>
    <t>饶佩仪</t>
  </si>
  <si>
    <t>四会市疾病预防控制中心</t>
  </si>
  <si>
    <t>检疫专业技术岗位A28</t>
  </si>
  <si>
    <t>从事卫生检验工作</t>
  </si>
  <si>
    <t>201909006029</t>
  </si>
  <si>
    <t>林嘉辉</t>
  </si>
  <si>
    <t>公卫专业技术岗位A29</t>
  </si>
  <si>
    <t>从事公共卫生工作</t>
  </si>
  <si>
    <t>201909007002</t>
  </si>
  <si>
    <t>岑权新</t>
  </si>
  <si>
    <t>四会市口腔疾病防治所</t>
  </si>
  <si>
    <t>口腔专业技术岗位A30</t>
  </si>
  <si>
    <t>从事口腔临床工作</t>
  </si>
  <si>
    <t>201909007005</t>
  </si>
  <si>
    <t>彭敏华</t>
  </si>
  <si>
    <t>四会市城中街道社区卫生服务中心</t>
  </si>
  <si>
    <t>临床专业技术岗位A33</t>
  </si>
  <si>
    <t>从事临床医疗及基本公共卫生服务工作</t>
  </si>
  <si>
    <t>201909009001</t>
  </si>
  <si>
    <t>梁子咏</t>
  </si>
  <si>
    <t>公卫专业技术岗位A34</t>
  </si>
  <si>
    <t>从事基本公共卫生服务工作</t>
  </si>
  <si>
    <t>201909007026</t>
  </si>
  <si>
    <t>薛艳梅</t>
  </si>
  <si>
    <t>201909007019</t>
  </si>
  <si>
    <t>苏志岗</t>
  </si>
  <si>
    <t>201909007016</t>
  </si>
  <si>
    <t>金国洪</t>
  </si>
  <si>
    <t>201909007014</t>
  </si>
  <si>
    <t>侯颖欣</t>
  </si>
  <si>
    <t>四会市东城街道东城社区卫生服务中心</t>
  </si>
  <si>
    <t>临床专业技术岗位A36</t>
  </si>
  <si>
    <t>从事临床门、急诊工作</t>
  </si>
  <si>
    <t>201909007009</t>
  </si>
  <si>
    <t>赵静谦</t>
  </si>
  <si>
    <t>影像专业技术岗位A37</t>
  </si>
  <si>
    <t>从事临床放射诊断工作</t>
  </si>
  <si>
    <t>201909006019</t>
  </si>
  <si>
    <t>何建军</t>
  </si>
  <si>
    <t>四会市贞山街道社区卫生服务中心</t>
  </si>
  <si>
    <t>中医专业技术岗位A39</t>
  </si>
  <si>
    <t>从事临床工作</t>
  </si>
  <si>
    <t>201909009007</t>
  </si>
  <si>
    <t>唐金艳</t>
  </si>
  <si>
    <t>201909006030</t>
  </si>
  <si>
    <t>李林欣</t>
  </si>
  <si>
    <t>201909008016</t>
  </si>
  <si>
    <t>潘美晴</t>
  </si>
  <si>
    <t>临床专业技术岗位A40</t>
  </si>
  <si>
    <t>201909009011</t>
  </si>
  <si>
    <t>陈美静</t>
  </si>
  <si>
    <t>四会市大沙镇中心卫生院</t>
  </si>
  <si>
    <t>影像专业技术岗位A42</t>
  </si>
  <si>
    <t>从事放射工作</t>
  </si>
  <si>
    <t>201909006026</t>
  </si>
  <si>
    <t>陈志好</t>
  </si>
  <si>
    <t>201909007008</t>
  </si>
  <si>
    <t>曾洁颖</t>
  </si>
  <si>
    <t>201909006008</t>
  </si>
  <si>
    <t>陈锦文</t>
  </si>
  <si>
    <t>临床专业技术岗位A43</t>
  </si>
  <si>
    <t>201909006009</t>
  </si>
  <si>
    <t>徐义兴</t>
  </si>
  <si>
    <t>四会市江谷镇中心卫生院</t>
  </si>
  <si>
    <t>中医专业技术岗位A45</t>
  </si>
  <si>
    <t>从事中医临床工作</t>
  </si>
  <si>
    <t>201909008011</t>
  </si>
  <si>
    <t>苏丽倩</t>
  </si>
  <si>
    <t>201909006028</t>
  </si>
  <si>
    <t>申耀南</t>
  </si>
  <si>
    <t>四会市威整镇卫生院</t>
  </si>
  <si>
    <t>临床专业技术岗位A47</t>
  </si>
  <si>
    <t>201909006016</t>
  </si>
  <si>
    <t>伍碧华</t>
  </si>
  <si>
    <t>护士专业技术岗位B48</t>
  </si>
  <si>
    <t>201909004006</t>
  </si>
  <si>
    <t>祝玫霞</t>
  </si>
  <si>
    <t>201909001008</t>
  </si>
  <si>
    <t>李霞</t>
  </si>
  <si>
    <t>201909002007</t>
  </si>
  <si>
    <t>江洁华</t>
  </si>
  <si>
    <t>检验专业技术岗位A49</t>
  </si>
  <si>
    <t>从事检验工作</t>
  </si>
  <si>
    <t>201909008009</t>
  </si>
  <si>
    <t>叶小翠</t>
  </si>
  <si>
    <t>201909008002</t>
  </si>
  <si>
    <t>林乐娴</t>
  </si>
  <si>
    <t>201909006021</t>
  </si>
  <si>
    <t>黄晓婷</t>
  </si>
  <si>
    <t>四会市罗源镇卫生院</t>
  </si>
  <si>
    <t>中医专业技术岗位A50</t>
  </si>
  <si>
    <t>201909008001</t>
  </si>
  <si>
    <t>陈贵强</t>
  </si>
  <si>
    <t>护士专业技术岗位B51</t>
  </si>
  <si>
    <t>201909001016</t>
  </si>
  <si>
    <t>莫晓艳</t>
  </si>
  <si>
    <t>201909005007</t>
  </si>
  <si>
    <t>毕桂婵</t>
  </si>
  <si>
    <t>201909003008</t>
  </si>
  <si>
    <t>李彩媚</t>
  </si>
  <si>
    <t>四会市黄田镇卫生院</t>
  </si>
  <si>
    <t>临床专业技术岗位A53</t>
  </si>
  <si>
    <t>201909007018</t>
  </si>
  <si>
    <t>许鹏飞</t>
  </si>
  <si>
    <t>四会市东城街道新江社区卫生服务中心</t>
  </si>
  <si>
    <t>临床专业技术岗位A38</t>
  </si>
  <si>
    <t>201909006014</t>
  </si>
  <si>
    <t>莫静斌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</si>
</sst>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1" xfId="63" applyFont="1" applyFill="1" applyBorder="1" applyAlignment="1" applyProtection="1">
      <alignment horizontal="center" vertical="center" wrapText="1"/>
      <protection/>
    </xf>
    <xf numFmtId="0" fontId="1" fillId="33" borderId="13" xfId="63" applyFont="1" applyFill="1" applyBorder="1" applyAlignment="1" applyProtection="1">
      <alignment horizontal="center" vertical="center" wrapText="1"/>
      <protection/>
    </xf>
    <xf numFmtId="0" fontId="1" fillId="33" borderId="10" xfId="63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76" fontId="2" fillId="0" borderId="9" xfId="0" applyNumberFormat="1" applyFont="1" applyFill="1" applyBorder="1" applyAlignment="1">
      <alignment horizontal="center" vertical="center"/>
    </xf>
    <xf numFmtId="177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8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SheetLayoutView="100" workbookViewId="0" topLeftCell="A1">
      <selection activeCell="H15" sqref="H15"/>
    </sheetView>
  </sheetViews>
  <sheetFormatPr defaultColWidth="9.00390625" defaultRowHeight="15"/>
  <cols>
    <col min="1" max="1" width="22.421875" style="1" customWidth="1"/>
    <col min="2" max="2" width="12.140625" style="1" customWidth="1"/>
    <col min="3" max="3" width="9.00390625" style="2" customWidth="1"/>
    <col min="4" max="4" width="17.421875" style="1" customWidth="1"/>
    <col min="5" max="5" width="9.00390625" style="1" customWidth="1"/>
    <col min="6" max="6" width="15.140625" style="1" customWidth="1"/>
    <col min="7" max="7" width="9.421875" style="1" customWidth="1"/>
    <col min="8" max="8" width="5.421875" style="1" customWidth="1"/>
    <col min="9" max="11" width="9.00390625" style="1" customWidth="1"/>
    <col min="12" max="12" width="6.00390625" style="3" customWidth="1"/>
    <col min="13" max="13" width="14.421875" style="2" customWidth="1"/>
    <col min="14" max="16384" width="9.00390625" style="1" customWidth="1"/>
  </cols>
  <sheetData>
    <row r="1" spans="1:1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4"/>
      <c r="M1" s="4"/>
    </row>
    <row r="2" spans="1:13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5" t="s">
        <v>9</v>
      </c>
      <c r="J2" s="5" t="s">
        <v>10</v>
      </c>
      <c r="K2" s="5" t="s">
        <v>11</v>
      </c>
      <c r="L2" s="36" t="s">
        <v>12</v>
      </c>
      <c r="M2" s="5" t="s">
        <v>13</v>
      </c>
    </row>
    <row r="3" spans="1:13" ht="33.75" customHeight="1">
      <c r="A3" s="6" t="s">
        <v>14</v>
      </c>
      <c r="B3" s="6" t="s">
        <v>15</v>
      </c>
      <c r="C3" s="6" t="s">
        <v>16</v>
      </c>
      <c r="D3" s="7" t="s">
        <v>17</v>
      </c>
      <c r="E3" s="8">
        <v>8</v>
      </c>
      <c r="F3" s="6" t="s">
        <v>18</v>
      </c>
      <c r="G3" s="6" t="s">
        <v>19</v>
      </c>
      <c r="H3" s="6" t="s">
        <v>20</v>
      </c>
      <c r="I3" s="37">
        <v>72.2</v>
      </c>
      <c r="J3" s="38">
        <v>74.7</v>
      </c>
      <c r="K3" s="38">
        <f>AVERAGE(I3:J3)</f>
        <v>73.45</v>
      </c>
      <c r="L3" s="39">
        <v>1</v>
      </c>
      <c r="M3" s="40"/>
    </row>
    <row r="4" spans="1:13" ht="33.75" customHeight="1">
      <c r="A4" s="9" t="s">
        <v>14</v>
      </c>
      <c r="B4" s="9" t="s">
        <v>21</v>
      </c>
      <c r="C4" s="9" t="s">
        <v>16</v>
      </c>
      <c r="D4" s="10" t="s">
        <v>17</v>
      </c>
      <c r="E4" s="11">
        <v>2</v>
      </c>
      <c r="F4" s="6" t="s">
        <v>22</v>
      </c>
      <c r="G4" s="6" t="s">
        <v>23</v>
      </c>
      <c r="H4" s="6" t="s">
        <v>24</v>
      </c>
      <c r="I4" s="37">
        <v>96.7</v>
      </c>
      <c r="J4" s="38">
        <v>85.25</v>
      </c>
      <c r="K4" s="38">
        <f aca="true" t="shared" si="0" ref="K4:K35">AVERAGE(I4:J4)</f>
        <v>90.975</v>
      </c>
      <c r="L4" s="39">
        <v>1</v>
      </c>
      <c r="M4" s="40"/>
    </row>
    <row r="5" spans="1:13" ht="33.75" customHeight="1">
      <c r="A5" s="12"/>
      <c r="B5" s="12"/>
      <c r="C5" s="12"/>
      <c r="D5" s="13"/>
      <c r="E5" s="14"/>
      <c r="F5" s="6" t="s">
        <v>25</v>
      </c>
      <c r="G5" s="6" t="s">
        <v>26</v>
      </c>
      <c r="H5" s="6" t="s">
        <v>24</v>
      </c>
      <c r="I5" s="37">
        <v>81.1</v>
      </c>
      <c r="J5" s="38">
        <v>76.1</v>
      </c>
      <c r="K5" s="38">
        <f t="shared" si="0"/>
        <v>78.6</v>
      </c>
      <c r="L5" s="39">
        <v>2</v>
      </c>
      <c r="M5" s="40"/>
    </row>
    <row r="6" spans="1:13" ht="33.75" customHeight="1">
      <c r="A6" s="15"/>
      <c r="B6" s="15"/>
      <c r="C6" s="15"/>
      <c r="D6" s="16"/>
      <c r="E6" s="17"/>
      <c r="F6" s="6" t="s">
        <v>27</v>
      </c>
      <c r="G6" s="6" t="s">
        <v>28</v>
      </c>
      <c r="H6" s="6" t="s">
        <v>24</v>
      </c>
      <c r="I6" s="37">
        <v>65.9</v>
      </c>
      <c r="J6" s="38">
        <v>68</v>
      </c>
      <c r="K6" s="38">
        <f t="shared" si="0"/>
        <v>66.95</v>
      </c>
      <c r="L6" s="39">
        <v>3</v>
      </c>
      <c r="M6" s="40"/>
    </row>
    <row r="7" spans="1:13" ht="33.75" customHeight="1">
      <c r="A7" s="6" t="s">
        <v>14</v>
      </c>
      <c r="B7" s="6" t="s">
        <v>29</v>
      </c>
      <c r="C7" s="6" t="s">
        <v>16</v>
      </c>
      <c r="D7" s="7" t="s">
        <v>17</v>
      </c>
      <c r="E7" s="18">
        <v>3</v>
      </c>
      <c r="F7" s="6" t="s">
        <v>30</v>
      </c>
      <c r="G7" s="6" t="s">
        <v>31</v>
      </c>
      <c r="H7" s="6" t="s">
        <v>24</v>
      </c>
      <c r="I7" s="37">
        <v>88.6</v>
      </c>
      <c r="J7" s="38">
        <v>0</v>
      </c>
      <c r="K7" s="38">
        <f t="shared" si="0"/>
        <v>44.3</v>
      </c>
      <c r="L7" s="39">
        <v>1</v>
      </c>
      <c r="M7" s="40" t="s">
        <v>32</v>
      </c>
    </row>
    <row r="8" spans="1:13" ht="33.75" customHeight="1">
      <c r="A8" s="6" t="s">
        <v>14</v>
      </c>
      <c r="B8" s="6" t="s">
        <v>33</v>
      </c>
      <c r="C8" s="6" t="s">
        <v>16</v>
      </c>
      <c r="D8" s="7" t="s">
        <v>17</v>
      </c>
      <c r="E8" s="18">
        <v>3</v>
      </c>
      <c r="F8" s="6" t="s">
        <v>34</v>
      </c>
      <c r="G8" s="6" t="s">
        <v>35</v>
      </c>
      <c r="H8" s="6" t="s">
        <v>24</v>
      </c>
      <c r="I8" s="37">
        <v>83.1</v>
      </c>
      <c r="J8" s="38">
        <v>83</v>
      </c>
      <c r="K8" s="38">
        <f t="shared" si="0"/>
        <v>83.05</v>
      </c>
      <c r="L8" s="39">
        <v>1</v>
      </c>
      <c r="M8" s="40"/>
    </row>
    <row r="9" spans="1:13" ht="33.75" customHeight="1">
      <c r="A9" s="9" t="s">
        <v>14</v>
      </c>
      <c r="B9" s="9" t="s">
        <v>36</v>
      </c>
      <c r="C9" s="9" t="s">
        <v>16</v>
      </c>
      <c r="D9" s="10" t="s">
        <v>37</v>
      </c>
      <c r="E9" s="19">
        <v>2</v>
      </c>
      <c r="F9" s="6" t="s">
        <v>38</v>
      </c>
      <c r="G9" s="6" t="s">
        <v>39</v>
      </c>
      <c r="H9" s="6" t="s">
        <v>20</v>
      </c>
      <c r="I9" s="37">
        <v>90.2</v>
      </c>
      <c r="J9" s="38">
        <v>85.3</v>
      </c>
      <c r="K9" s="38">
        <f t="shared" si="0"/>
        <v>87.75</v>
      </c>
      <c r="L9" s="39">
        <v>1</v>
      </c>
      <c r="M9" s="40"/>
    </row>
    <row r="10" spans="1:13" ht="33.75" customHeight="1">
      <c r="A10" s="12"/>
      <c r="B10" s="12"/>
      <c r="C10" s="12"/>
      <c r="D10" s="13"/>
      <c r="E10" s="20"/>
      <c r="F10" s="6" t="s">
        <v>40</v>
      </c>
      <c r="G10" s="6" t="s">
        <v>41</v>
      </c>
      <c r="H10" s="6" t="s">
        <v>20</v>
      </c>
      <c r="I10" s="37">
        <v>82.8</v>
      </c>
      <c r="J10" s="38">
        <v>77.8</v>
      </c>
      <c r="K10" s="38">
        <f t="shared" si="0"/>
        <v>80.3</v>
      </c>
      <c r="L10" s="39">
        <v>2</v>
      </c>
      <c r="M10" s="40"/>
    </row>
    <row r="11" spans="1:13" ht="33.75" customHeight="1">
      <c r="A11" s="12"/>
      <c r="B11" s="12"/>
      <c r="C11" s="12"/>
      <c r="D11" s="13"/>
      <c r="E11" s="20"/>
      <c r="F11" s="6" t="s">
        <v>42</v>
      </c>
      <c r="G11" s="6" t="s">
        <v>43</v>
      </c>
      <c r="H11" s="6" t="s">
        <v>20</v>
      </c>
      <c r="I11" s="37">
        <v>70</v>
      </c>
      <c r="J11" s="38">
        <v>82.55</v>
      </c>
      <c r="K11" s="38">
        <f t="shared" si="0"/>
        <v>76.275</v>
      </c>
      <c r="L11" s="39">
        <v>3</v>
      </c>
      <c r="M11" s="40"/>
    </row>
    <row r="12" spans="1:13" ht="33.75" customHeight="1">
      <c r="A12" s="12"/>
      <c r="B12" s="12"/>
      <c r="C12" s="12"/>
      <c r="D12" s="13"/>
      <c r="E12" s="20"/>
      <c r="F12" s="6" t="s">
        <v>44</v>
      </c>
      <c r="G12" s="6" t="s">
        <v>45</v>
      </c>
      <c r="H12" s="6" t="s">
        <v>20</v>
      </c>
      <c r="I12" s="37">
        <v>74.7</v>
      </c>
      <c r="J12" s="38">
        <v>70.35</v>
      </c>
      <c r="K12" s="38">
        <f t="shared" si="0"/>
        <v>72.525</v>
      </c>
      <c r="L12" s="39">
        <v>4</v>
      </c>
      <c r="M12" s="40"/>
    </row>
    <row r="13" spans="1:13" ht="33.75" customHeight="1">
      <c r="A13" s="15"/>
      <c r="B13" s="15"/>
      <c r="C13" s="15"/>
      <c r="D13" s="16"/>
      <c r="E13" s="21"/>
      <c r="F13" s="6" t="s">
        <v>46</v>
      </c>
      <c r="G13" s="6" t="s">
        <v>47</v>
      </c>
      <c r="H13" s="6" t="s">
        <v>20</v>
      </c>
      <c r="I13" s="37">
        <v>67.8</v>
      </c>
      <c r="J13" s="38">
        <v>0</v>
      </c>
      <c r="K13" s="38">
        <f t="shared" si="0"/>
        <v>33.9</v>
      </c>
      <c r="L13" s="39">
        <v>5</v>
      </c>
      <c r="M13" s="40" t="s">
        <v>32</v>
      </c>
    </row>
    <row r="14" spans="1:13" ht="33.75" customHeight="1">
      <c r="A14" s="9" t="s">
        <v>14</v>
      </c>
      <c r="B14" s="9" t="s">
        <v>48</v>
      </c>
      <c r="C14" s="9" t="s">
        <v>16</v>
      </c>
      <c r="D14" s="22" t="s">
        <v>49</v>
      </c>
      <c r="E14" s="19">
        <v>3</v>
      </c>
      <c r="F14" s="6" t="s">
        <v>50</v>
      </c>
      <c r="G14" s="6" t="s">
        <v>51</v>
      </c>
      <c r="H14" s="6" t="s">
        <v>24</v>
      </c>
      <c r="I14" s="37">
        <v>88.1</v>
      </c>
      <c r="J14" s="38">
        <v>76.4</v>
      </c>
      <c r="K14" s="38">
        <f t="shared" si="0"/>
        <v>82.25</v>
      </c>
      <c r="L14" s="39">
        <v>1</v>
      </c>
      <c r="M14" s="40"/>
    </row>
    <row r="15" spans="1:13" ht="33.75" customHeight="1">
      <c r="A15" s="15"/>
      <c r="B15" s="15"/>
      <c r="C15" s="15"/>
      <c r="D15" s="23"/>
      <c r="E15" s="21"/>
      <c r="F15" s="6" t="s">
        <v>52</v>
      </c>
      <c r="G15" s="6" t="s">
        <v>53</v>
      </c>
      <c r="H15" s="6" t="s">
        <v>24</v>
      </c>
      <c r="I15" s="37">
        <v>90.1</v>
      </c>
      <c r="J15" s="38">
        <v>68.9</v>
      </c>
      <c r="K15" s="38">
        <f t="shared" si="0"/>
        <v>79.5</v>
      </c>
      <c r="L15" s="39">
        <v>2</v>
      </c>
      <c r="M15" s="40"/>
    </row>
    <row r="16" spans="1:13" ht="33.75" customHeight="1">
      <c r="A16" s="6" t="s">
        <v>14</v>
      </c>
      <c r="B16" s="6" t="s">
        <v>54</v>
      </c>
      <c r="C16" s="6" t="s">
        <v>16</v>
      </c>
      <c r="D16" s="24" t="s">
        <v>55</v>
      </c>
      <c r="E16" s="8">
        <v>3</v>
      </c>
      <c r="F16" s="6" t="s">
        <v>56</v>
      </c>
      <c r="G16" s="6" t="s">
        <v>57</v>
      </c>
      <c r="H16" s="6" t="s">
        <v>24</v>
      </c>
      <c r="I16" s="37">
        <v>86.8</v>
      </c>
      <c r="J16" s="38">
        <v>67.1</v>
      </c>
      <c r="K16" s="38">
        <f t="shared" si="0"/>
        <v>76.94999999999999</v>
      </c>
      <c r="L16" s="39">
        <v>1</v>
      </c>
      <c r="M16" s="40"/>
    </row>
    <row r="17" spans="1:13" ht="33.75" customHeight="1">
      <c r="A17" s="6" t="s">
        <v>14</v>
      </c>
      <c r="B17" s="6" t="s">
        <v>58</v>
      </c>
      <c r="C17" s="6" t="s">
        <v>16</v>
      </c>
      <c r="D17" s="24" t="s">
        <v>59</v>
      </c>
      <c r="E17" s="8">
        <v>2</v>
      </c>
      <c r="F17" s="6" t="s">
        <v>60</v>
      </c>
      <c r="G17" s="6" t="s">
        <v>61</v>
      </c>
      <c r="H17" s="6" t="s">
        <v>24</v>
      </c>
      <c r="I17" s="37">
        <v>89.1</v>
      </c>
      <c r="J17" s="38">
        <v>76.7</v>
      </c>
      <c r="K17" s="38">
        <f t="shared" si="0"/>
        <v>82.9</v>
      </c>
      <c r="L17" s="39">
        <v>1</v>
      </c>
      <c r="M17" s="40"/>
    </row>
    <row r="18" spans="1:13" ht="33.75" customHeight="1">
      <c r="A18" s="6" t="s">
        <v>14</v>
      </c>
      <c r="B18" s="6" t="s">
        <v>62</v>
      </c>
      <c r="C18" s="6" t="s">
        <v>16</v>
      </c>
      <c r="D18" s="24" t="s">
        <v>63</v>
      </c>
      <c r="E18" s="8">
        <v>1</v>
      </c>
      <c r="F18" s="6" t="s">
        <v>64</v>
      </c>
      <c r="G18" s="6" t="s">
        <v>65</v>
      </c>
      <c r="H18" s="6" t="s">
        <v>24</v>
      </c>
      <c r="I18" s="37">
        <v>88.1</v>
      </c>
      <c r="J18" s="38">
        <v>63.05</v>
      </c>
      <c r="K18" s="38">
        <f t="shared" si="0"/>
        <v>75.57499999999999</v>
      </c>
      <c r="L18" s="39">
        <v>1</v>
      </c>
      <c r="M18" s="40"/>
    </row>
    <row r="19" spans="1:13" ht="33.75" customHeight="1">
      <c r="A19" s="6" t="s">
        <v>14</v>
      </c>
      <c r="B19" s="6" t="s">
        <v>66</v>
      </c>
      <c r="C19" s="6" t="s">
        <v>16</v>
      </c>
      <c r="D19" s="24" t="s">
        <v>67</v>
      </c>
      <c r="E19" s="18">
        <v>1</v>
      </c>
      <c r="F19" s="6" t="s">
        <v>68</v>
      </c>
      <c r="G19" s="6" t="s">
        <v>69</v>
      </c>
      <c r="H19" s="6" t="s">
        <v>24</v>
      </c>
      <c r="I19" s="37">
        <v>87.3</v>
      </c>
      <c r="J19" s="38">
        <v>68.8</v>
      </c>
      <c r="K19" s="38">
        <f t="shared" si="0"/>
        <v>78.05</v>
      </c>
      <c r="L19" s="39">
        <v>1</v>
      </c>
      <c r="M19" s="40"/>
    </row>
    <row r="20" spans="1:13" ht="33.75" customHeight="1">
      <c r="A20" s="6" t="s">
        <v>14</v>
      </c>
      <c r="B20" s="6" t="s">
        <v>70</v>
      </c>
      <c r="C20" s="6" t="s">
        <v>16</v>
      </c>
      <c r="D20" s="24" t="s">
        <v>71</v>
      </c>
      <c r="E20" s="18">
        <v>1</v>
      </c>
      <c r="F20" s="6" t="s">
        <v>72</v>
      </c>
      <c r="G20" s="6" t="s">
        <v>73</v>
      </c>
      <c r="H20" s="6" t="s">
        <v>20</v>
      </c>
      <c r="I20" s="37">
        <v>83.6</v>
      </c>
      <c r="J20" s="38">
        <v>76.85</v>
      </c>
      <c r="K20" s="38">
        <f t="shared" si="0"/>
        <v>80.225</v>
      </c>
      <c r="L20" s="39">
        <v>1</v>
      </c>
      <c r="M20" s="40"/>
    </row>
    <row r="21" spans="1:13" ht="33.75" customHeight="1">
      <c r="A21" s="9" t="s">
        <v>74</v>
      </c>
      <c r="B21" s="9" t="s">
        <v>75</v>
      </c>
      <c r="C21" s="9" t="s">
        <v>16</v>
      </c>
      <c r="D21" s="10" t="s">
        <v>76</v>
      </c>
      <c r="E21" s="19">
        <v>4</v>
      </c>
      <c r="F21" s="6" t="s">
        <v>77</v>
      </c>
      <c r="G21" s="6" t="s">
        <v>78</v>
      </c>
      <c r="H21" s="6" t="s">
        <v>24</v>
      </c>
      <c r="I21" s="37">
        <v>79.2</v>
      </c>
      <c r="J21" s="38">
        <v>79.55</v>
      </c>
      <c r="K21" s="38">
        <f t="shared" si="0"/>
        <v>79.375</v>
      </c>
      <c r="L21" s="39">
        <v>1</v>
      </c>
      <c r="M21" s="40"/>
    </row>
    <row r="22" spans="1:13" ht="33.75" customHeight="1">
      <c r="A22" s="12"/>
      <c r="B22" s="12"/>
      <c r="C22" s="12"/>
      <c r="D22" s="13"/>
      <c r="E22" s="20"/>
      <c r="F22" s="6" t="s">
        <v>79</v>
      </c>
      <c r="G22" s="6" t="s">
        <v>80</v>
      </c>
      <c r="H22" s="6" t="s">
        <v>20</v>
      </c>
      <c r="I22" s="37">
        <v>77.2</v>
      </c>
      <c r="J22" s="38">
        <v>75.15</v>
      </c>
      <c r="K22" s="38">
        <f t="shared" si="0"/>
        <v>76.17500000000001</v>
      </c>
      <c r="L22" s="39">
        <v>2</v>
      </c>
      <c r="M22" s="40"/>
    </row>
    <row r="23" spans="1:13" ht="33.75" customHeight="1">
      <c r="A23" s="12"/>
      <c r="B23" s="12"/>
      <c r="C23" s="12"/>
      <c r="D23" s="13"/>
      <c r="E23" s="20"/>
      <c r="F23" s="6" t="s">
        <v>81</v>
      </c>
      <c r="G23" s="6" t="s">
        <v>82</v>
      </c>
      <c r="H23" s="6" t="s">
        <v>24</v>
      </c>
      <c r="I23" s="37">
        <v>69.4</v>
      </c>
      <c r="J23" s="38">
        <v>79.85</v>
      </c>
      <c r="K23" s="38">
        <f t="shared" si="0"/>
        <v>74.625</v>
      </c>
      <c r="L23" s="39">
        <v>3</v>
      </c>
      <c r="M23" s="40"/>
    </row>
    <row r="24" spans="1:13" ht="33.75" customHeight="1">
      <c r="A24" s="15"/>
      <c r="B24" s="15"/>
      <c r="C24" s="15"/>
      <c r="D24" s="16"/>
      <c r="E24" s="21"/>
      <c r="F24" s="6" t="s">
        <v>83</v>
      </c>
      <c r="G24" s="6" t="s">
        <v>84</v>
      </c>
      <c r="H24" s="6" t="s">
        <v>20</v>
      </c>
      <c r="I24" s="37">
        <v>67.8</v>
      </c>
      <c r="J24" s="38">
        <v>77.85</v>
      </c>
      <c r="K24" s="38">
        <f t="shared" si="0"/>
        <v>72.82499999999999</v>
      </c>
      <c r="L24" s="39">
        <v>4</v>
      </c>
      <c r="M24" s="40"/>
    </row>
    <row r="25" spans="1:13" ht="33.75" customHeight="1">
      <c r="A25" s="15" t="s">
        <v>74</v>
      </c>
      <c r="B25" s="15" t="s">
        <v>85</v>
      </c>
      <c r="C25" s="15" t="s">
        <v>16</v>
      </c>
      <c r="D25" s="16" t="s">
        <v>86</v>
      </c>
      <c r="E25" s="21">
        <v>1</v>
      </c>
      <c r="F25" s="6" t="s">
        <v>87</v>
      </c>
      <c r="G25" s="6" t="s">
        <v>88</v>
      </c>
      <c r="H25" s="6" t="s">
        <v>24</v>
      </c>
      <c r="I25" s="37">
        <v>70.1</v>
      </c>
      <c r="J25" s="38">
        <v>72.95</v>
      </c>
      <c r="K25" s="38">
        <f t="shared" si="0"/>
        <v>71.525</v>
      </c>
      <c r="L25" s="39">
        <v>1</v>
      </c>
      <c r="M25" s="40"/>
    </row>
    <row r="26" spans="1:13" ht="33.75" customHeight="1">
      <c r="A26" s="9" t="s">
        <v>74</v>
      </c>
      <c r="B26" s="9" t="s">
        <v>89</v>
      </c>
      <c r="C26" s="9" t="s">
        <v>16</v>
      </c>
      <c r="D26" s="10" t="s">
        <v>90</v>
      </c>
      <c r="E26" s="19">
        <v>1</v>
      </c>
      <c r="F26" s="6" t="s">
        <v>91</v>
      </c>
      <c r="G26" s="6" t="s">
        <v>92</v>
      </c>
      <c r="H26" s="6" t="s">
        <v>24</v>
      </c>
      <c r="I26" s="37">
        <v>76.8</v>
      </c>
      <c r="J26" s="38">
        <v>79.95</v>
      </c>
      <c r="K26" s="38">
        <f t="shared" si="0"/>
        <v>78.375</v>
      </c>
      <c r="L26" s="39">
        <v>1</v>
      </c>
      <c r="M26" s="40"/>
    </row>
    <row r="27" spans="1:13" ht="33.75" customHeight="1">
      <c r="A27" s="15"/>
      <c r="B27" s="15"/>
      <c r="C27" s="15"/>
      <c r="D27" s="16"/>
      <c r="E27" s="21"/>
      <c r="F27" s="6" t="s">
        <v>93</v>
      </c>
      <c r="G27" s="6" t="s">
        <v>94</v>
      </c>
      <c r="H27" s="6" t="s">
        <v>24</v>
      </c>
      <c r="I27" s="37">
        <v>63.6</v>
      </c>
      <c r="J27" s="38">
        <v>73.6</v>
      </c>
      <c r="K27" s="38">
        <f t="shared" si="0"/>
        <v>68.6</v>
      </c>
      <c r="L27" s="39">
        <v>2</v>
      </c>
      <c r="M27" s="40"/>
    </row>
    <row r="28" spans="1:13" ht="33.75" customHeight="1">
      <c r="A28" s="6" t="s">
        <v>74</v>
      </c>
      <c r="B28" s="6" t="s">
        <v>95</v>
      </c>
      <c r="C28" s="6" t="s">
        <v>16</v>
      </c>
      <c r="D28" s="7" t="s">
        <v>96</v>
      </c>
      <c r="E28" s="18">
        <v>1</v>
      </c>
      <c r="F28" s="6" t="s">
        <v>97</v>
      </c>
      <c r="G28" s="6" t="s">
        <v>98</v>
      </c>
      <c r="H28" s="6" t="s">
        <v>20</v>
      </c>
      <c r="I28" s="37">
        <v>85.9</v>
      </c>
      <c r="J28" s="38">
        <v>73</v>
      </c>
      <c r="K28" s="38">
        <f t="shared" si="0"/>
        <v>79.45</v>
      </c>
      <c r="L28" s="39">
        <v>1</v>
      </c>
      <c r="M28" s="40"/>
    </row>
    <row r="29" spans="1:13" ht="33.75" customHeight="1">
      <c r="A29" s="25" t="s">
        <v>99</v>
      </c>
      <c r="B29" s="25" t="s">
        <v>100</v>
      </c>
      <c r="C29" s="25" t="s">
        <v>101</v>
      </c>
      <c r="D29" s="26" t="s">
        <v>102</v>
      </c>
      <c r="E29" s="27">
        <v>2</v>
      </c>
      <c r="F29" s="6" t="s">
        <v>103</v>
      </c>
      <c r="G29" s="6" t="s">
        <v>104</v>
      </c>
      <c r="H29" s="6" t="s">
        <v>20</v>
      </c>
      <c r="I29" s="37">
        <v>84.4</v>
      </c>
      <c r="J29" s="38">
        <v>77.65</v>
      </c>
      <c r="K29" s="38">
        <f t="shared" si="0"/>
        <v>81.025</v>
      </c>
      <c r="L29" s="39">
        <v>1</v>
      </c>
      <c r="M29" s="40"/>
    </row>
    <row r="30" spans="1:13" ht="33.75" customHeight="1">
      <c r="A30" s="28"/>
      <c r="B30" s="28"/>
      <c r="C30" s="28"/>
      <c r="D30" s="29"/>
      <c r="E30" s="30"/>
      <c r="F30" s="6" t="s">
        <v>105</v>
      </c>
      <c r="G30" s="6" t="s">
        <v>106</v>
      </c>
      <c r="H30" s="6" t="s">
        <v>20</v>
      </c>
      <c r="I30" s="37">
        <v>78.7</v>
      </c>
      <c r="J30" s="38">
        <v>79.6</v>
      </c>
      <c r="K30" s="38">
        <f t="shared" si="0"/>
        <v>79.15</v>
      </c>
      <c r="L30" s="39">
        <v>2</v>
      </c>
      <c r="M30" s="40"/>
    </row>
    <row r="31" spans="1:13" ht="33.75" customHeight="1">
      <c r="A31" s="28"/>
      <c r="B31" s="28"/>
      <c r="C31" s="28"/>
      <c r="D31" s="29"/>
      <c r="E31" s="30"/>
      <c r="F31" s="6" t="s">
        <v>107</v>
      </c>
      <c r="G31" s="6" t="s">
        <v>108</v>
      </c>
      <c r="H31" s="6" t="s">
        <v>20</v>
      </c>
      <c r="I31" s="37">
        <v>77.3</v>
      </c>
      <c r="J31" s="38">
        <v>80.55</v>
      </c>
      <c r="K31" s="38">
        <f t="shared" si="0"/>
        <v>78.925</v>
      </c>
      <c r="L31" s="39">
        <v>3</v>
      </c>
      <c r="M31" s="40"/>
    </row>
    <row r="32" spans="1:13" ht="33.75" customHeight="1">
      <c r="A32" s="28"/>
      <c r="B32" s="28"/>
      <c r="C32" s="28"/>
      <c r="D32" s="29"/>
      <c r="E32" s="30"/>
      <c r="F32" s="6" t="s">
        <v>109</v>
      </c>
      <c r="G32" s="6" t="s">
        <v>110</v>
      </c>
      <c r="H32" s="6" t="s">
        <v>20</v>
      </c>
      <c r="I32" s="37">
        <v>77.8</v>
      </c>
      <c r="J32" s="38">
        <v>79.25</v>
      </c>
      <c r="K32" s="38">
        <f t="shared" si="0"/>
        <v>78.525</v>
      </c>
      <c r="L32" s="39">
        <v>4</v>
      </c>
      <c r="M32" s="40"/>
    </row>
    <row r="33" spans="1:13" ht="33.75" customHeight="1">
      <c r="A33" s="28"/>
      <c r="B33" s="28"/>
      <c r="C33" s="28"/>
      <c r="D33" s="29"/>
      <c r="E33" s="30"/>
      <c r="F33" s="6" t="s">
        <v>111</v>
      </c>
      <c r="G33" s="6" t="s">
        <v>112</v>
      </c>
      <c r="H33" s="6" t="s">
        <v>20</v>
      </c>
      <c r="I33" s="37">
        <v>78.4</v>
      </c>
      <c r="J33" s="38">
        <v>78.15</v>
      </c>
      <c r="K33" s="38">
        <f t="shared" si="0"/>
        <v>78.275</v>
      </c>
      <c r="L33" s="39">
        <v>5</v>
      </c>
      <c r="M33" s="40"/>
    </row>
    <row r="34" spans="1:13" ht="33.75" customHeight="1">
      <c r="A34" s="31"/>
      <c r="B34" s="31"/>
      <c r="C34" s="31"/>
      <c r="D34" s="32"/>
      <c r="E34" s="33"/>
      <c r="F34" s="6" t="s">
        <v>113</v>
      </c>
      <c r="G34" s="6" t="s">
        <v>114</v>
      </c>
      <c r="H34" s="6" t="s">
        <v>20</v>
      </c>
      <c r="I34" s="37">
        <v>78.9</v>
      </c>
      <c r="J34" s="38">
        <v>72.9</v>
      </c>
      <c r="K34" s="38">
        <f t="shared" si="0"/>
        <v>75.9</v>
      </c>
      <c r="L34" s="39">
        <v>6</v>
      </c>
      <c r="M34" s="40"/>
    </row>
    <row r="35" spans="1:13" ht="33.75" customHeight="1">
      <c r="A35" s="6" t="s">
        <v>115</v>
      </c>
      <c r="B35" s="6" t="s">
        <v>116</v>
      </c>
      <c r="C35" s="6" t="s">
        <v>16</v>
      </c>
      <c r="D35" s="7" t="s">
        <v>117</v>
      </c>
      <c r="E35" s="18">
        <v>1</v>
      </c>
      <c r="F35" s="6" t="s">
        <v>118</v>
      </c>
      <c r="G35" s="6" t="s">
        <v>119</v>
      </c>
      <c r="H35" s="6" t="s">
        <v>24</v>
      </c>
      <c r="I35" s="37">
        <v>75.2</v>
      </c>
      <c r="J35" s="38">
        <v>77.05</v>
      </c>
      <c r="K35" s="38">
        <f t="shared" si="0"/>
        <v>76.125</v>
      </c>
      <c r="L35" s="39">
        <v>1</v>
      </c>
      <c r="M35" s="40"/>
    </row>
    <row r="36" spans="1:13" ht="33.75" customHeight="1">
      <c r="A36" s="6" t="s">
        <v>115</v>
      </c>
      <c r="B36" s="6" t="s">
        <v>120</v>
      </c>
      <c r="C36" s="6" t="s">
        <v>16</v>
      </c>
      <c r="D36" s="7" t="s">
        <v>121</v>
      </c>
      <c r="E36" s="18">
        <v>1</v>
      </c>
      <c r="F36" s="6" t="s">
        <v>122</v>
      </c>
      <c r="G36" s="6" t="s">
        <v>123</v>
      </c>
      <c r="H36" s="6" t="s">
        <v>24</v>
      </c>
      <c r="I36" s="37">
        <v>75.7</v>
      </c>
      <c r="J36" s="38">
        <v>74.3</v>
      </c>
      <c r="K36" s="38">
        <f aca="true" t="shared" si="1" ref="K36:K67">AVERAGE(I36:J36)</f>
        <v>75</v>
      </c>
      <c r="L36" s="39">
        <v>1</v>
      </c>
      <c r="M36" s="40"/>
    </row>
    <row r="37" spans="1:13" ht="33.75" customHeight="1">
      <c r="A37" s="6" t="s">
        <v>124</v>
      </c>
      <c r="B37" s="6" t="s">
        <v>125</v>
      </c>
      <c r="C37" s="6" t="s">
        <v>16</v>
      </c>
      <c r="D37" s="7" t="s">
        <v>126</v>
      </c>
      <c r="E37" s="18">
        <v>2</v>
      </c>
      <c r="F37" s="6" t="s">
        <v>127</v>
      </c>
      <c r="G37" s="6" t="s">
        <v>128</v>
      </c>
      <c r="H37" s="6" t="s">
        <v>20</v>
      </c>
      <c r="I37" s="37">
        <v>70.2</v>
      </c>
      <c r="J37" s="38">
        <v>73.45</v>
      </c>
      <c r="K37" s="38">
        <f t="shared" si="1"/>
        <v>71.825</v>
      </c>
      <c r="L37" s="39">
        <v>1</v>
      </c>
      <c r="M37" s="40"/>
    </row>
    <row r="38" spans="1:13" ht="33.75" customHeight="1">
      <c r="A38" s="6" t="s">
        <v>129</v>
      </c>
      <c r="B38" s="6" t="s">
        <v>130</v>
      </c>
      <c r="C38" s="6" t="s">
        <v>16</v>
      </c>
      <c r="D38" s="7" t="s">
        <v>131</v>
      </c>
      <c r="E38" s="18">
        <v>3</v>
      </c>
      <c r="F38" s="6" t="s">
        <v>132</v>
      </c>
      <c r="G38" s="6" t="s">
        <v>133</v>
      </c>
      <c r="H38" s="6" t="s">
        <v>20</v>
      </c>
      <c r="I38" s="37">
        <v>86.4</v>
      </c>
      <c r="J38" s="38">
        <v>71.35</v>
      </c>
      <c r="K38" s="38">
        <f t="shared" si="1"/>
        <v>78.875</v>
      </c>
      <c r="L38" s="39">
        <v>1</v>
      </c>
      <c r="M38" s="40"/>
    </row>
    <row r="39" spans="1:13" ht="33.75" customHeight="1">
      <c r="A39" s="9" t="s">
        <v>129</v>
      </c>
      <c r="B39" s="9" t="s">
        <v>134</v>
      </c>
      <c r="C39" s="9" t="s">
        <v>16</v>
      </c>
      <c r="D39" s="10" t="s">
        <v>135</v>
      </c>
      <c r="E39" s="19">
        <v>2</v>
      </c>
      <c r="F39" s="6" t="s">
        <v>136</v>
      </c>
      <c r="G39" s="6" t="s">
        <v>137</v>
      </c>
      <c r="H39" s="6" t="s">
        <v>20</v>
      </c>
      <c r="I39" s="37">
        <v>69.2</v>
      </c>
      <c r="J39" s="38">
        <v>82.85</v>
      </c>
      <c r="K39" s="38">
        <f t="shared" si="1"/>
        <v>76.025</v>
      </c>
      <c r="L39" s="39">
        <v>1</v>
      </c>
      <c r="M39" s="40"/>
    </row>
    <row r="40" spans="1:13" ht="33.75" customHeight="1">
      <c r="A40" s="12"/>
      <c r="B40" s="12"/>
      <c r="C40" s="12"/>
      <c r="D40" s="13"/>
      <c r="E40" s="20"/>
      <c r="F40" s="6" t="s">
        <v>138</v>
      </c>
      <c r="G40" s="6" t="s">
        <v>139</v>
      </c>
      <c r="H40" s="6" t="s">
        <v>24</v>
      </c>
      <c r="I40" s="37">
        <v>82.6</v>
      </c>
      <c r="J40" s="38">
        <v>69.35</v>
      </c>
      <c r="K40" s="38">
        <f t="shared" si="1"/>
        <v>75.975</v>
      </c>
      <c r="L40" s="39">
        <v>2</v>
      </c>
      <c r="M40" s="40"/>
    </row>
    <row r="41" spans="1:13" ht="33.75" customHeight="1">
      <c r="A41" s="12"/>
      <c r="B41" s="12"/>
      <c r="C41" s="12"/>
      <c r="D41" s="13"/>
      <c r="E41" s="20"/>
      <c r="F41" s="6" t="s">
        <v>140</v>
      </c>
      <c r="G41" s="6" t="s">
        <v>141</v>
      </c>
      <c r="H41" s="6" t="s">
        <v>24</v>
      </c>
      <c r="I41" s="37">
        <v>63.1</v>
      </c>
      <c r="J41" s="38">
        <v>72.15</v>
      </c>
      <c r="K41" s="38">
        <f t="shared" si="1"/>
        <v>67.625</v>
      </c>
      <c r="L41" s="39">
        <v>3</v>
      </c>
      <c r="M41" s="40"/>
    </row>
    <row r="42" spans="1:13" ht="33.75" customHeight="1">
      <c r="A42" s="15"/>
      <c r="B42" s="15"/>
      <c r="C42" s="15"/>
      <c r="D42" s="16"/>
      <c r="E42" s="21"/>
      <c r="F42" s="6" t="s">
        <v>142</v>
      </c>
      <c r="G42" s="6" t="s">
        <v>143</v>
      </c>
      <c r="H42" s="6" t="s">
        <v>20</v>
      </c>
      <c r="I42" s="37">
        <v>73.6</v>
      </c>
      <c r="J42" s="38">
        <v>0</v>
      </c>
      <c r="K42" s="38">
        <f t="shared" si="1"/>
        <v>36.8</v>
      </c>
      <c r="L42" s="39">
        <v>4</v>
      </c>
      <c r="M42" s="40" t="s">
        <v>32</v>
      </c>
    </row>
    <row r="43" spans="1:13" ht="33.75" customHeight="1">
      <c r="A43" s="9" t="s">
        <v>144</v>
      </c>
      <c r="B43" s="9" t="s">
        <v>145</v>
      </c>
      <c r="C43" s="9" t="s">
        <v>16</v>
      </c>
      <c r="D43" s="10" t="s">
        <v>146</v>
      </c>
      <c r="E43" s="19">
        <v>1</v>
      </c>
      <c r="F43" s="6" t="s">
        <v>147</v>
      </c>
      <c r="G43" s="6" t="s">
        <v>148</v>
      </c>
      <c r="H43" s="6" t="s">
        <v>24</v>
      </c>
      <c r="I43" s="37">
        <v>92.4</v>
      </c>
      <c r="J43" s="38">
        <v>70.2</v>
      </c>
      <c r="K43" s="38">
        <f t="shared" si="1"/>
        <v>81.30000000000001</v>
      </c>
      <c r="L43" s="39">
        <v>1</v>
      </c>
      <c r="M43" s="40"/>
    </row>
    <row r="44" spans="1:13" ht="33.75" customHeight="1">
      <c r="A44" s="6" t="s">
        <v>144</v>
      </c>
      <c r="B44" s="6" t="s">
        <v>149</v>
      </c>
      <c r="C44" s="6" t="s">
        <v>16</v>
      </c>
      <c r="D44" s="7" t="s">
        <v>150</v>
      </c>
      <c r="E44" s="18">
        <v>1</v>
      </c>
      <c r="F44" s="6" t="s">
        <v>151</v>
      </c>
      <c r="G44" s="6" t="s">
        <v>152</v>
      </c>
      <c r="H44" s="6" t="s">
        <v>24</v>
      </c>
      <c r="I44" s="37">
        <v>68.1</v>
      </c>
      <c r="J44" s="38">
        <v>73.4</v>
      </c>
      <c r="K44" s="38">
        <f t="shared" si="1"/>
        <v>70.75</v>
      </c>
      <c r="L44" s="39">
        <v>1</v>
      </c>
      <c r="M44" s="40"/>
    </row>
    <row r="45" spans="1:13" ht="33.75" customHeight="1">
      <c r="A45" s="9" t="s">
        <v>153</v>
      </c>
      <c r="B45" s="9" t="s">
        <v>154</v>
      </c>
      <c r="C45" s="9" t="s">
        <v>16</v>
      </c>
      <c r="D45" s="10" t="s">
        <v>155</v>
      </c>
      <c r="E45" s="19">
        <v>1</v>
      </c>
      <c r="F45" s="6" t="s">
        <v>156</v>
      </c>
      <c r="G45" s="6" t="s">
        <v>157</v>
      </c>
      <c r="H45" s="6" t="s">
        <v>20</v>
      </c>
      <c r="I45" s="37">
        <v>82.6</v>
      </c>
      <c r="J45" s="38">
        <v>79.25</v>
      </c>
      <c r="K45" s="38">
        <f t="shared" si="1"/>
        <v>80.925</v>
      </c>
      <c r="L45" s="39">
        <v>1</v>
      </c>
      <c r="M45" s="40"/>
    </row>
    <row r="46" spans="1:13" ht="33.75" customHeight="1">
      <c r="A46" s="12"/>
      <c r="B46" s="12"/>
      <c r="C46" s="12"/>
      <c r="D46" s="13"/>
      <c r="E46" s="20"/>
      <c r="F46" s="6" t="s">
        <v>158</v>
      </c>
      <c r="G46" s="6" t="s">
        <v>159</v>
      </c>
      <c r="H46" s="6" t="s">
        <v>20</v>
      </c>
      <c r="I46" s="37">
        <v>82.6</v>
      </c>
      <c r="J46" s="38">
        <v>71.95</v>
      </c>
      <c r="K46" s="38">
        <f t="shared" si="1"/>
        <v>77.275</v>
      </c>
      <c r="L46" s="39">
        <v>2</v>
      </c>
      <c r="M46" s="40"/>
    </row>
    <row r="47" spans="1:13" ht="33.75" customHeight="1">
      <c r="A47" s="15"/>
      <c r="B47" s="15"/>
      <c r="C47" s="15"/>
      <c r="D47" s="16"/>
      <c r="E47" s="21"/>
      <c r="F47" s="6" t="s">
        <v>160</v>
      </c>
      <c r="G47" s="6" t="s">
        <v>161</v>
      </c>
      <c r="H47" s="6" t="s">
        <v>20</v>
      </c>
      <c r="I47" s="37">
        <v>84.2</v>
      </c>
      <c r="J47" s="38">
        <v>0</v>
      </c>
      <c r="K47" s="38">
        <f t="shared" si="1"/>
        <v>42.1</v>
      </c>
      <c r="L47" s="39">
        <v>3</v>
      </c>
      <c r="M47" s="40" t="s">
        <v>32</v>
      </c>
    </row>
    <row r="48" spans="1:13" ht="33.75" customHeight="1">
      <c r="A48" s="6" t="s">
        <v>153</v>
      </c>
      <c r="B48" s="6" t="s">
        <v>162</v>
      </c>
      <c r="C48" s="6" t="s">
        <v>16</v>
      </c>
      <c r="D48" s="7" t="s">
        <v>155</v>
      </c>
      <c r="E48" s="18">
        <v>1</v>
      </c>
      <c r="F48" s="6" t="s">
        <v>163</v>
      </c>
      <c r="G48" s="6" t="s">
        <v>164</v>
      </c>
      <c r="H48" s="6" t="s">
        <v>20</v>
      </c>
      <c r="I48" s="37">
        <v>60.7</v>
      </c>
      <c r="J48" s="38">
        <v>69.65</v>
      </c>
      <c r="K48" s="38">
        <f t="shared" si="1"/>
        <v>65.17500000000001</v>
      </c>
      <c r="L48" s="39">
        <v>1</v>
      </c>
      <c r="M48" s="40"/>
    </row>
    <row r="49" spans="1:13" ht="33.75" customHeight="1">
      <c r="A49" s="9" t="s">
        <v>165</v>
      </c>
      <c r="B49" s="9" t="s">
        <v>166</v>
      </c>
      <c r="C49" s="9" t="s">
        <v>16</v>
      </c>
      <c r="D49" s="10" t="s">
        <v>167</v>
      </c>
      <c r="E49" s="19">
        <v>1</v>
      </c>
      <c r="F49" s="6" t="s">
        <v>168</v>
      </c>
      <c r="G49" s="6" t="s">
        <v>169</v>
      </c>
      <c r="H49" s="6" t="s">
        <v>20</v>
      </c>
      <c r="I49" s="37">
        <v>85.6</v>
      </c>
      <c r="J49" s="38">
        <v>78.75</v>
      </c>
      <c r="K49" s="38">
        <f t="shared" si="1"/>
        <v>82.175</v>
      </c>
      <c r="L49" s="39">
        <v>1</v>
      </c>
      <c r="M49" s="40"/>
    </row>
    <row r="50" spans="1:13" ht="33.75" customHeight="1">
      <c r="A50" s="12"/>
      <c r="B50" s="12"/>
      <c r="C50" s="12"/>
      <c r="D50" s="13"/>
      <c r="E50" s="20"/>
      <c r="F50" s="6" t="s">
        <v>170</v>
      </c>
      <c r="G50" s="6" t="s">
        <v>171</v>
      </c>
      <c r="H50" s="6" t="s">
        <v>20</v>
      </c>
      <c r="I50" s="37">
        <v>76.8</v>
      </c>
      <c r="J50" s="38">
        <v>82.2</v>
      </c>
      <c r="K50" s="38">
        <f t="shared" si="1"/>
        <v>79.5</v>
      </c>
      <c r="L50" s="39">
        <v>2</v>
      </c>
      <c r="M50" s="40"/>
    </row>
    <row r="51" spans="1:13" ht="33.75" customHeight="1">
      <c r="A51" s="15"/>
      <c r="B51" s="15"/>
      <c r="C51" s="15"/>
      <c r="D51" s="16"/>
      <c r="E51" s="21"/>
      <c r="F51" s="6" t="s">
        <v>172</v>
      </c>
      <c r="G51" s="6" t="s">
        <v>173</v>
      </c>
      <c r="H51" s="6" t="s">
        <v>24</v>
      </c>
      <c r="I51" s="37">
        <v>71.7</v>
      </c>
      <c r="J51" s="38">
        <v>72.7</v>
      </c>
      <c r="K51" s="38">
        <f t="shared" si="1"/>
        <v>72.2</v>
      </c>
      <c r="L51" s="39">
        <v>3</v>
      </c>
      <c r="M51" s="40"/>
    </row>
    <row r="52" spans="1:13" ht="33.75" customHeight="1">
      <c r="A52" s="9" t="s">
        <v>165</v>
      </c>
      <c r="B52" s="9" t="s">
        <v>174</v>
      </c>
      <c r="C52" s="9" t="s">
        <v>16</v>
      </c>
      <c r="D52" s="10" t="s">
        <v>155</v>
      </c>
      <c r="E52" s="19">
        <v>1</v>
      </c>
      <c r="F52" s="6" t="s">
        <v>175</v>
      </c>
      <c r="G52" s="6" t="s">
        <v>176</v>
      </c>
      <c r="H52" s="6" t="s">
        <v>24</v>
      </c>
      <c r="I52" s="37">
        <v>79.9</v>
      </c>
      <c r="J52" s="38">
        <v>77.4</v>
      </c>
      <c r="K52" s="38">
        <f t="shared" si="1"/>
        <v>78.65</v>
      </c>
      <c r="L52" s="39">
        <v>1</v>
      </c>
      <c r="M52" s="40"/>
    </row>
    <row r="53" spans="1:13" ht="33.75" customHeight="1">
      <c r="A53" s="9" t="s">
        <v>177</v>
      </c>
      <c r="B53" s="9" t="s">
        <v>178</v>
      </c>
      <c r="C53" s="9" t="s">
        <v>16</v>
      </c>
      <c r="D53" s="10" t="s">
        <v>179</v>
      </c>
      <c r="E53" s="19">
        <v>1</v>
      </c>
      <c r="F53" s="6" t="s">
        <v>180</v>
      </c>
      <c r="G53" s="6" t="s">
        <v>181</v>
      </c>
      <c r="H53" s="6" t="s">
        <v>20</v>
      </c>
      <c r="I53" s="37">
        <v>78.5</v>
      </c>
      <c r="J53" s="38">
        <v>82.2</v>
      </c>
      <c r="K53" s="38">
        <f t="shared" si="1"/>
        <v>80.35</v>
      </c>
      <c r="L53" s="39">
        <v>1</v>
      </c>
      <c r="M53" s="40"/>
    </row>
    <row r="54" spans="1:13" ht="33.75" customHeight="1">
      <c r="A54" s="15"/>
      <c r="B54" s="15"/>
      <c r="C54" s="15"/>
      <c r="D54" s="16"/>
      <c r="E54" s="21"/>
      <c r="F54" s="6" t="s">
        <v>182</v>
      </c>
      <c r="G54" s="6" t="s">
        <v>183</v>
      </c>
      <c r="H54" s="6" t="s">
        <v>24</v>
      </c>
      <c r="I54" s="37">
        <v>72.2</v>
      </c>
      <c r="J54" s="38">
        <v>76.6</v>
      </c>
      <c r="K54" s="38">
        <f t="shared" si="1"/>
        <v>74.4</v>
      </c>
      <c r="L54" s="39">
        <v>2</v>
      </c>
      <c r="M54" s="40"/>
    </row>
    <row r="55" spans="1:13" ht="33.75" customHeight="1">
      <c r="A55" s="6" t="s">
        <v>184</v>
      </c>
      <c r="B55" s="6" t="s">
        <v>185</v>
      </c>
      <c r="C55" s="6" t="s">
        <v>16</v>
      </c>
      <c r="D55" s="7" t="s">
        <v>155</v>
      </c>
      <c r="E55" s="18">
        <v>1</v>
      </c>
      <c r="F55" s="6" t="s">
        <v>186</v>
      </c>
      <c r="G55" s="6" t="s">
        <v>187</v>
      </c>
      <c r="H55" s="6" t="s">
        <v>20</v>
      </c>
      <c r="I55" s="37">
        <v>78.1</v>
      </c>
      <c r="J55" s="38">
        <v>75.5</v>
      </c>
      <c r="K55" s="38">
        <f t="shared" si="1"/>
        <v>76.8</v>
      </c>
      <c r="L55" s="39">
        <v>1</v>
      </c>
      <c r="M55" s="40"/>
    </row>
    <row r="56" spans="1:13" ht="33.75" customHeight="1">
      <c r="A56" s="9" t="s">
        <v>184</v>
      </c>
      <c r="B56" s="9" t="s">
        <v>188</v>
      </c>
      <c r="C56" s="9" t="s">
        <v>101</v>
      </c>
      <c r="D56" s="10" t="s">
        <v>102</v>
      </c>
      <c r="E56" s="19">
        <v>1</v>
      </c>
      <c r="F56" s="6" t="s">
        <v>189</v>
      </c>
      <c r="G56" s="6" t="s">
        <v>190</v>
      </c>
      <c r="H56" s="6" t="s">
        <v>20</v>
      </c>
      <c r="I56" s="37">
        <v>75.3</v>
      </c>
      <c r="J56" s="38">
        <v>84.55</v>
      </c>
      <c r="K56" s="38">
        <f t="shared" si="1"/>
        <v>79.925</v>
      </c>
      <c r="L56" s="39">
        <v>1</v>
      </c>
      <c r="M56" s="40"/>
    </row>
    <row r="57" spans="1:13" ht="33.75" customHeight="1">
      <c r="A57" s="12"/>
      <c r="B57" s="12"/>
      <c r="C57" s="12"/>
      <c r="D57" s="13"/>
      <c r="E57" s="20"/>
      <c r="F57" s="6" t="s">
        <v>191</v>
      </c>
      <c r="G57" s="6" t="s">
        <v>192</v>
      </c>
      <c r="H57" s="6" t="s">
        <v>20</v>
      </c>
      <c r="I57" s="37">
        <v>78.6</v>
      </c>
      <c r="J57" s="38">
        <v>77.3</v>
      </c>
      <c r="K57" s="38">
        <f t="shared" si="1"/>
        <v>77.94999999999999</v>
      </c>
      <c r="L57" s="39">
        <v>2</v>
      </c>
      <c r="M57" s="40"/>
    </row>
    <row r="58" spans="1:13" ht="33.75" customHeight="1">
      <c r="A58" s="12"/>
      <c r="B58" s="12"/>
      <c r="C58" s="12"/>
      <c r="D58" s="13"/>
      <c r="E58" s="20"/>
      <c r="F58" s="44" t="s">
        <v>193</v>
      </c>
      <c r="G58" s="6" t="s">
        <v>194</v>
      </c>
      <c r="H58" s="6" t="s">
        <v>20</v>
      </c>
      <c r="I58" s="37">
        <v>73.7</v>
      </c>
      <c r="J58" s="41">
        <v>80.15</v>
      </c>
      <c r="K58" s="38">
        <f t="shared" si="1"/>
        <v>76.92500000000001</v>
      </c>
      <c r="L58" s="42">
        <v>3</v>
      </c>
      <c r="M58" s="43"/>
    </row>
    <row r="59" spans="1:13" ht="33.75" customHeight="1">
      <c r="A59" s="9" t="s">
        <v>184</v>
      </c>
      <c r="B59" s="9" t="s">
        <v>195</v>
      </c>
      <c r="C59" s="9" t="s">
        <v>16</v>
      </c>
      <c r="D59" s="10" t="s">
        <v>196</v>
      </c>
      <c r="E59" s="19">
        <v>1</v>
      </c>
      <c r="F59" s="6" t="s">
        <v>197</v>
      </c>
      <c r="G59" s="6" t="s">
        <v>198</v>
      </c>
      <c r="H59" s="6" t="s">
        <v>20</v>
      </c>
      <c r="I59" s="37">
        <v>78.1</v>
      </c>
      <c r="J59" s="41">
        <v>74.7</v>
      </c>
      <c r="K59" s="38">
        <f t="shared" si="1"/>
        <v>76.4</v>
      </c>
      <c r="L59" s="42">
        <v>1</v>
      </c>
      <c r="M59" s="43"/>
    </row>
    <row r="60" spans="1:13" ht="33.75" customHeight="1">
      <c r="A60" s="12"/>
      <c r="B60" s="12"/>
      <c r="C60" s="12"/>
      <c r="D60" s="13"/>
      <c r="E60" s="20"/>
      <c r="F60" s="6" t="s">
        <v>199</v>
      </c>
      <c r="G60" s="6" t="s">
        <v>200</v>
      </c>
      <c r="H60" s="6" t="s">
        <v>20</v>
      </c>
      <c r="I60" s="37">
        <v>73.4</v>
      </c>
      <c r="J60" s="41">
        <v>73.85</v>
      </c>
      <c r="K60" s="38">
        <f t="shared" si="1"/>
        <v>73.625</v>
      </c>
      <c r="L60" s="42">
        <v>2</v>
      </c>
      <c r="M60" s="43"/>
    </row>
    <row r="61" spans="1:13" ht="33.75" customHeight="1">
      <c r="A61" s="15"/>
      <c r="B61" s="15"/>
      <c r="C61" s="15"/>
      <c r="D61" s="16"/>
      <c r="E61" s="21"/>
      <c r="F61" s="44" t="s">
        <v>201</v>
      </c>
      <c r="G61" s="6" t="s">
        <v>202</v>
      </c>
      <c r="H61" s="6" t="s">
        <v>20</v>
      </c>
      <c r="I61" s="37">
        <v>66.6</v>
      </c>
      <c r="J61" s="41">
        <v>79.85</v>
      </c>
      <c r="K61" s="38">
        <f t="shared" si="1"/>
        <v>73.225</v>
      </c>
      <c r="L61" s="42">
        <v>3</v>
      </c>
      <c r="M61" s="43"/>
    </row>
    <row r="62" spans="1:13" ht="33.75" customHeight="1">
      <c r="A62" s="6" t="s">
        <v>203</v>
      </c>
      <c r="B62" s="6" t="s">
        <v>204</v>
      </c>
      <c r="C62" s="6" t="s">
        <v>16</v>
      </c>
      <c r="D62" s="7" t="s">
        <v>71</v>
      </c>
      <c r="E62" s="18">
        <v>1</v>
      </c>
      <c r="F62" s="6" t="s">
        <v>205</v>
      </c>
      <c r="G62" s="6" t="s">
        <v>206</v>
      </c>
      <c r="H62" s="6" t="s">
        <v>24</v>
      </c>
      <c r="I62" s="37">
        <v>68.2</v>
      </c>
      <c r="J62" s="41">
        <v>72.25</v>
      </c>
      <c r="K62" s="38">
        <f t="shared" si="1"/>
        <v>70.225</v>
      </c>
      <c r="L62" s="42">
        <v>1</v>
      </c>
      <c r="M62" s="43"/>
    </row>
    <row r="63" spans="1:13" ht="33.75" customHeight="1">
      <c r="A63" s="9" t="s">
        <v>203</v>
      </c>
      <c r="B63" s="9" t="s">
        <v>207</v>
      </c>
      <c r="C63" s="9" t="s">
        <v>101</v>
      </c>
      <c r="D63" s="10" t="s">
        <v>102</v>
      </c>
      <c r="E63" s="19">
        <v>1</v>
      </c>
      <c r="F63" s="6" t="s">
        <v>208</v>
      </c>
      <c r="G63" s="6" t="s">
        <v>209</v>
      </c>
      <c r="H63" s="6" t="s">
        <v>20</v>
      </c>
      <c r="I63" s="37">
        <v>74.7</v>
      </c>
      <c r="J63" s="41">
        <v>82.2</v>
      </c>
      <c r="K63" s="38">
        <f t="shared" si="1"/>
        <v>78.45</v>
      </c>
      <c r="L63" s="42">
        <v>1</v>
      </c>
      <c r="M63" s="43"/>
    </row>
    <row r="64" spans="1:13" ht="33.75" customHeight="1">
      <c r="A64" s="12"/>
      <c r="B64" s="12"/>
      <c r="C64" s="12"/>
      <c r="D64" s="13"/>
      <c r="E64" s="20"/>
      <c r="F64" s="6" t="s">
        <v>210</v>
      </c>
      <c r="G64" s="6" t="s">
        <v>211</v>
      </c>
      <c r="H64" s="6" t="s">
        <v>20</v>
      </c>
      <c r="I64" s="37">
        <v>76</v>
      </c>
      <c r="J64" s="41">
        <v>77.4</v>
      </c>
      <c r="K64" s="38">
        <f t="shared" si="1"/>
        <v>76.7</v>
      </c>
      <c r="L64" s="42">
        <v>2</v>
      </c>
      <c r="M64" s="43"/>
    </row>
    <row r="65" spans="1:13" ht="33.75" customHeight="1">
      <c r="A65" s="15"/>
      <c r="B65" s="15"/>
      <c r="C65" s="15"/>
      <c r="D65" s="16"/>
      <c r="E65" s="21"/>
      <c r="F65" s="6" t="s">
        <v>212</v>
      </c>
      <c r="G65" s="6" t="s">
        <v>213</v>
      </c>
      <c r="H65" s="6" t="s">
        <v>20</v>
      </c>
      <c r="I65" s="37">
        <v>73.1</v>
      </c>
      <c r="J65" s="41">
        <v>71.7</v>
      </c>
      <c r="K65" s="38">
        <f t="shared" si="1"/>
        <v>72.4</v>
      </c>
      <c r="L65" s="42">
        <v>3</v>
      </c>
      <c r="M65" s="43"/>
    </row>
    <row r="66" spans="1:13" ht="33.75" customHeight="1">
      <c r="A66" s="6" t="s">
        <v>214</v>
      </c>
      <c r="B66" s="6" t="s">
        <v>215</v>
      </c>
      <c r="C66" s="6" t="s">
        <v>16</v>
      </c>
      <c r="D66" s="7" t="s">
        <v>155</v>
      </c>
      <c r="E66" s="8">
        <v>2</v>
      </c>
      <c r="F66" s="6" t="s">
        <v>216</v>
      </c>
      <c r="G66" s="6" t="s">
        <v>217</v>
      </c>
      <c r="H66" s="6" t="s">
        <v>24</v>
      </c>
      <c r="I66" s="37">
        <v>68.1</v>
      </c>
      <c r="J66" s="41">
        <v>75.8</v>
      </c>
      <c r="K66" s="38">
        <f t="shared" si="1"/>
        <v>71.94999999999999</v>
      </c>
      <c r="L66" s="42">
        <v>1</v>
      </c>
      <c r="M66" s="43"/>
    </row>
    <row r="67" spans="1:13" ht="33.75" customHeight="1">
      <c r="A67" s="6" t="s">
        <v>218</v>
      </c>
      <c r="B67" s="6" t="s">
        <v>219</v>
      </c>
      <c r="C67" s="6" t="s">
        <v>16</v>
      </c>
      <c r="D67" s="7" t="s">
        <v>155</v>
      </c>
      <c r="E67" s="8">
        <v>1</v>
      </c>
      <c r="F67" s="6" t="s">
        <v>220</v>
      </c>
      <c r="G67" s="6" t="s">
        <v>221</v>
      </c>
      <c r="H67" s="6" t="s">
        <v>24</v>
      </c>
      <c r="I67" s="37">
        <v>77.8</v>
      </c>
      <c r="J67" s="41">
        <v>76.4</v>
      </c>
      <c r="K67" s="38">
        <f t="shared" si="1"/>
        <v>77.1</v>
      </c>
      <c r="L67" s="42">
        <v>1</v>
      </c>
      <c r="M67" s="43"/>
    </row>
  </sheetData>
  <sheetProtection/>
  <autoFilter ref="A2:M67"/>
  <mergeCells count="66">
    <mergeCell ref="A1:M1"/>
    <mergeCell ref="A4:A6"/>
    <mergeCell ref="A9:A13"/>
    <mergeCell ref="A14:A15"/>
    <mergeCell ref="A21:A24"/>
    <mergeCell ref="A26:A27"/>
    <mergeCell ref="A29:A34"/>
    <mergeCell ref="A39:A42"/>
    <mergeCell ref="A45:A47"/>
    <mergeCell ref="A49:A51"/>
    <mergeCell ref="A53:A54"/>
    <mergeCell ref="A56:A58"/>
    <mergeCell ref="A59:A61"/>
    <mergeCell ref="A63:A65"/>
    <mergeCell ref="B4:B6"/>
    <mergeCell ref="B9:B13"/>
    <mergeCell ref="B14:B15"/>
    <mergeCell ref="B21:B24"/>
    <mergeCell ref="B26:B27"/>
    <mergeCell ref="B29:B34"/>
    <mergeCell ref="B39:B42"/>
    <mergeCell ref="B45:B47"/>
    <mergeCell ref="B49:B51"/>
    <mergeCell ref="B53:B54"/>
    <mergeCell ref="B56:B58"/>
    <mergeCell ref="B59:B61"/>
    <mergeCell ref="B63:B65"/>
    <mergeCell ref="C4:C6"/>
    <mergeCell ref="C9:C13"/>
    <mergeCell ref="C14:C15"/>
    <mergeCell ref="C21:C24"/>
    <mergeCell ref="C26:C27"/>
    <mergeCell ref="C29:C34"/>
    <mergeCell ref="C39:C42"/>
    <mergeCell ref="C45:C47"/>
    <mergeCell ref="C49:C51"/>
    <mergeCell ref="C53:C54"/>
    <mergeCell ref="C56:C58"/>
    <mergeCell ref="C59:C61"/>
    <mergeCell ref="C63:C65"/>
    <mergeCell ref="D4:D6"/>
    <mergeCell ref="D9:D13"/>
    <mergeCell ref="D14:D15"/>
    <mergeCell ref="D21:D24"/>
    <mergeCell ref="D26:D27"/>
    <mergeCell ref="D29:D34"/>
    <mergeCell ref="D39:D42"/>
    <mergeCell ref="D45:D47"/>
    <mergeCell ref="D49:D51"/>
    <mergeCell ref="D53:D54"/>
    <mergeCell ref="D56:D58"/>
    <mergeCell ref="D59:D61"/>
    <mergeCell ref="D63:D65"/>
    <mergeCell ref="E4:E6"/>
    <mergeCell ref="E9:E13"/>
    <mergeCell ref="E14:E15"/>
    <mergeCell ref="E21:E24"/>
    <mergeCell ref="E26:E27"/>
    <mergeCell ref="E29:E34"/>
    <mergeCell ref="E39:E42"/>
    <mergeCell ref="E45:E47"/>
    <mergeCell ref="E49:E51"/>
    <mergeCell ref="E53:E54"/>
    <mergeCell ref="E56:E58"/>
    <mergeCell ref="E59:E61"/>
    <mergeCell ref="E63:E65"/>
  </mergeCells>
  <printOptions/>
  <pageMargins left="0.75" right="0.75" top="0.35" bottom="0.67" header="0.2" footer="0.16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张翠</cp:lastModifiedBy>
  <dcterms:created xsi:type="dcterms:W3CDTF">2018-02-27T11:14:00Z</dcterms:created>
  <dcterms:modified xsi:type="dcterms:W3CDTF">2019-10-29T01:47:12Z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20</vt:lpwstr>
  </property>
</Properties>
</file>