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830"/>
  </bookViews>
  <sheets>
    <sheet name="2019用工需求统计 (公告)" sheetId="10" r:id="rId1"/>
  </sheets>
  <definedNames>
    <definedName name="_xlnm._FilterDatabase" localSheetId="0" hidden="1">'2019用工需求统计 (公告)'!$A$3:$K$3</definedName>
    <definedName name="_xlnm.Print_Area" localSheetId="0">'2019用工需求统计 (公告)'!$A$1:$K$85</definedName>
    <definedName name="_xlnm.Print_Titles" localSheetId="0">'2019用工需求统计 (公告)'!$1:$3</definedName>
  </definedNames>
  <calcPr calcId="144525"/>
</workbook>
</file>

<file path=xl/sharedStrings.xml><?xml version="1.0" encoding="utf-8"?>
<sst xmlns="http://schemas.openxmlformats.org/spreadsheetml/2006/main" count="400" uniqueCount="329">
  <si>
    <t>内蒙古农村信用社2019-2020年度校园招聘用工需求统计表</t>
  </si>
  <si>
    <t>序号</t>
  </si>
  <si>
    <t>地区</t>
  </si>
  <si>
    <t xml:space="preserve">    项目</t>
  </si>
  <si>
    <t>2019-2020年度校园招聘需求</t>
  </si>
  <si>
    <t>咨询电话</t>
  </si>
  <si>
    <t>监督电话</t>
  </si>
  <si>
    <t xml:space="preserve">
法人机构名称</t>
  </si>
  <si>
    <t>小计</t>
  </si>
  <si>
    <t>业务岗</t>
  </si>
  <si>
    <t>综合岗</t>
  </si>
  <si>
    <t>科技岗</t>
  </si>
  <si>
    <t>其他岗</t>
  </si>
  <si>
    <t>岗位特殊要求</t>
  </si>
  <si>
    <t>呼和浩特市</t>
  </si>
  <si>
    <t>内蒙古呼和浩特金谷农村商业银行股份有限公司</t>
  </si>
  <si>
    <t>1.综合岗要求：信息数据治理或金融工程专业1人，电子商务或物联网营销推广专业1人。2.其他岗位要求：文化、体育及企业文化建设相关专业。</t>
  </si>
  <si>
    <t>0471-3295581</t>
  </si>
  <si>
    <t>0471-3295633</t>
  </si>
  <si>
    <t>土默特左旗农村信用合作联社</t>
  </si>
  <si>
    <t xml:space="preserve">0471-8157291 </t>
  </si>
  <si>
    <t>0471-8146032</t>
  </si>
  <si>
    <t>内蒙古托克托农村商业银行股份有限公司</t>
  </si>
  <si>
    <t>1.综合岗要求文秘类专业1人；金融市场类专业2人；法律类专业（取得国家法律资格证C本及以上）2人；2.其他岗位要求企业文化宣传方面，平面设计或动画制作专业优先。</t>
  </si>
  <si>
    <t xml:space="preserve">0471-8566012 </t>
  </si>
  <si>
    <t>0471-8566111</t>
  </si>
  <si>
    <t>和林格尔县农村信用合作联社</t>
  </si>
  <si>
    <t>其它岗要求人力资源类相关专业。</t>
  </si>
  <si>
    <t xml:space="preserve">0471-7190677 </t>
  </si>
  <si>
    <t>0471-7196102</t>
  </si>
  <si>
    <t>清水河县农村信用合作联社</t>
  </si>
  <si>
    <t>综合岗要求法律类相关专业1人，文秘类相关专业2人；其它岗要求艺术学类专业目录下岗位要求专业1名</t>
  </si>
  <si>
    <t>0471-7911987</t>
  </si>
  <si>
    <t>0471-7915177</t>
  </si>
  <si>
    <t>包头市</t>
  </si>
  <si>
    <t>包头农村商业银行股份有限公司</t>
  </si>
  <si>
    <t>其它岗要求文学类、新闻传播学类、历史学类、心理学类、公共管理类、档案管理类、电子商务类、广播电视编导（传媒）等专业目录下与用人单位岗位需求相应或相关专业。</t>
  </si>
  <si>
    <t>0472-6202919</t>
  </si>
  <si>
    <t>0472-6182147、6182118</t>
  </si>
  <si>
    <t>内蒙古土默特右旗农村商业银行股份有限公司</t>
  </si>
  <si>
    <t>限土右旗户籍，法律专业4人，财会类专业3人，文秘专业3人。</t>
  </si>
  <si>
    <t>0472-8882856</t>
  </si>
  <si>
    <t>0472-8882770</t>
  </si>
  <si>
    <t>达尔罕茂明安联合旗农村信用合作联社</t>
  </si>
  <si>
    <t>综合岗要求文秘类相关专业。</t>
  </si>
  <si>
    <t>0472-8422029</t>
  </si>
  <si>
    <t>0472-8422344</t>
  </si>
  <si>
    <t>固阳县农村信用合作联社</t>
  </si>
  <si>
    <t>0472-8128008</t>
  </si>
  <si>
    <t>0472-8128100</t>
  </si>
  <si>
    <t>呼伦贝尔市</t>
  </si>
  <si>
    <t>呼伦贝尔农村商业银行股份有限公司</t>
  </si>
  <si>
    <t>其他岗要求音乐类相关专业，从事宣传及企业文化建设等工作。</t>
  </si>
  <si>
    <t xml:space="preserve">0470-8309610  </t>
  </si>
  <si>
    <t>0470-8348315</t>
  </si>
  <si>
    <t>满洲里农村商业银行股份有限公司</t>
  </si>
  <si>
    <t>从事过软件开发，并有研究成果。</t>
  </si>
  <si>
    <t>0470-6239728</t>
  </si>
  <si>
    <t>0470-6239721</t>
  </si>
  <si>
    <t>扎兰屯市农村信用合作联社</t>
  </si>
  <si>
    <t>0470-3218725</t>
  </si>
  <si>
    <t>0470-3203067</t>
  </si>
  <si>
    <t>内蒙古牙克石农村商业银行股份有限公司</t>
  </si>
  <si>
    <t>综合岗要求法律类相关专业2名、文秘类相关专业2名、人力资源类相关专业2名；其他岗要求为篮球相关专业。</t>
  </si>
  <si>
    <t>0470-7338699</t>
  </si>
  <si>
    <t>0470-7308697</t>
  </si>
  <si>
    <t>根河市农村信用合作联社</t>
  </si>
  <si>
    <t>户籍或生源地为根河市优先。</t>
  </si>
  <si>
    <t>0470-5230382</t>
  </si>
  <si>
    <t>0470-5220732</t>
  </si>
  <si>
    <t>额尔古纳市农村信用合作联社</t>
  </si>
  <si>
    <t>业务岗要求全日制大专及以上学历。</t>
  </si>
  <si>
    <t>0470-6827697</t>
  </si>
  <si>
    <t>0470-6830912</t>
  </si>
  <si>
    <t>阿荣旗农村信用合作联社</t>
  </si>
  <si>
    <t>0470-4216608</t>
  </si>
  <si>
    <t>0470-4216261</t>
  </si>
  <si>
    <t>莫力达瓦达斡尔族自治旗农村信用合作联社</t>
  </si>
  <si>
    <t>其他岗要求体育类相关专业。</t>
  </si>
  <si>
    <t>0470-4624100</t>
  </si>
  <si>
    <t>0470-4616061</t>
  </si>
  <si>
    <t>内蒙古鄂伦春农村商业银行股份有限公司</t>
  </si>
  <si>
    <t>0470-5628086</t>
  </si>
  <si>
    <t>0470-5625856</t>
  </si>
  <si>
    <t>鄂温克族自治旗农村信用合作联社</t>
  </si>
  <si>
    <t>1.所有岗均需要蒙汉兼通（听、说、读、写都要熟练）；2.综合岗需要法律专业。</t>
  </si>
  <si>
    <t>0470-3128868</t>
  </si>
  <si>
    <t>0470-3128870</t>
  </si>
  <si>
    <t>新巴尔虎右旗农村信用合作联社</t>
  </si>
  <si>
    <t>业务岗要求全日制大专及以上学历；综合岗要求中文专业1人、金融专业1人。业务岗和文秘岗要求蒙汉兼通。</t>
  </si>
  <si>
    <t>0470-6401059</t>
  </si>
  <si>
    <t>0470-6407808</t>
  </si>
  <si>
    <t>兴安盟</t>
  </si>
  <si>
    <t>乌兰浩特市农村信用合作联社</t>
  </si>
  <si>
    <t>0482-8251286</t>
  </si>
  <si>
    <t>0482-8518898</t>
  </si>
  <si>
    <t>内蒙古阿尔山农村商业银行股份有限公司</t>
  </si>
  <si>
    <t>0482-7124956</t>
  </si>
  <si>
    <t>0482-7123618</t>
  </si>
  <si>
    <t>突泉县农村信用合作联社</t>
  </si>
  <si>
    <t>综合岗：法律类相关专业1人；文秘类相关专业2人。由于地区偏远、路途往返辛苦且需要值班值宿等特殊原因，所招岗位适合男性。</t>
  </si>
  <si>
    <t>0482-5132933</t>
  </si>
  <si>
    <t>0482-5132948</t>
  </si>
  <si>
    <t>扎赉特旗农村信用合作联社</t>
  </si>
  <si>
    <t>其它岗要求广告设计、体育（篮球为主）、音乐、播音主持、市场营销相关专业；业务岗和科技岗由于地区偏远、需要值班、经常下乡等因素，所招岗位适合男性。</t>
  </si>
  <si>
    <t>0482-6129079</t>
  </si>
  <si>
    <t>0482-6128936</t>
  </si>
  <si>
    <t>科尔沁右翼前旗农村信用合作联社</t>
  </si>
  <si>
    <t>因经常下乡、值班，业务岗比较适合男性。</t>
  </si>
  <si>
    <t>0482-8393621</t>
  </si>
  <si>
    <t>0482-8393632</t>
  </si>
  <si>
    <t>科尔沁右翼中旗农村信用合作联社</t>
  </si>
  <si>
    <t>其他岗要求播音主持类相关专业2人、体育类相关专业2人。</t>
  </si>
  <si>
    <t xml:space="preserve">0482-4122045 </t>
  </si>
  <si>
    <t>0482-4122025</t>
  </si>
  <si>
    <t>通辽市</t>
  </si>
  <si>
    <t>通辽市科尔沁区农村信用合作联社</t>
  </si>
  <si>
    <t>0475-8226773</t>
  </si>
  <si>
    <t>0475-8227166</t>
  </si>
  <si>
    <t>霍林郭勒市农村信用合作社</t>
  </si>
  <si>
    <t xml:space="preserve">0475-2743905 </t>
  </si>
  <si>
    <t>0475-2743909</t>
  </si>
  <si>
    <t>开鲁县农村信用合作联社</t>
  </si>
  <si>
    <t>科技岗：软件开发专业优先；综合岗：4人，其中法律类相关专业3人、文秘类相关专业1人；其他岗：5人，其中体育类相关专业3人（要求身高男180以上、女170以上，擅长篮球、排球），动漫设计类相关专业1人、编导及相关专业1人。</t>
  </si>
  <si>
    <t>0475-6211123</t>
  </si>
  <si>
    <t>0475-6213165</t>
  </si>
  <si>
    <t>科尔沁左翼中旗农村信用合作联社</t>
  </si>
  <si>
    <t xml:space="preserve">0475-3216417 </t>
  </si>
  <si>
    <t>0475-3215700</t>
  </si>
  <si>
    <t>科尔沁左翼后旗农村信用合作联社</t>
  </si>
  <si>
    <t>其他岗位要求体育类相关专业1人。</t>
  </si>
  <si>
    <t>0475-2272612</t>
  </si>
  <si>
    <t>0475-2272606</t>
  </si>
  <si>
    <t>库伦旗农村信用合作联社</t>
  </si>
  <si>
    <t>蒙汉兼通优先。其它岗要求体育、文明礼仪类相关专业2名。</t>
  </si>
  <si>
    <t>0475-4915131</t>
  </si>
  <si>
    <t>0475-4915133</t>
  </si>
  <si>
    <t>通辽奈曼农村合作银行</t>
  </si>
  <si>
    <t>0475-4215078</t>
  </si>
  <si>
    <t>0475-4213188</t>
  </si>
  <si>
    <t>扎鲁特旗农村信用合作联社</t>
  </si>
  <si>
    <t>综合岗要求资产评估、文秘、法律类及相关专业。</t>
  </si>
  <si>
    <t>0475-7227595</t>
  </si>
  <si>
    <t>0475-7222180</t>
  </si>
  <si>
    <t>赤峰市</t>
  </si>
  <si>
    <t>赤峰市红山区农村信用合作联社</t>
  </si>
  <si>
    <t>其他岗要求体育、艺术、设计、播音、策划、评估等相关专业。</t>
  </si>
  <si>
    <t>0476-8357473</t>
  </si>
  <si>
    <t>0476-8283730</t>
  </si>
  <si>
    <t>赤峰元宝山农村商业银行股份有限公司</t>
  </si>
  <si>
    <t>其他岗要求统计、设计、广告宣传相关专业。</t>
  </si>
  <si>
    <t xml:space="preserve">0476-3530336 </t>
  </si>
  <si>
    <t>0476-3509016</t>
  </si>
  <si>
    <t>内蒙古阿鲁科尔沁农村商业银行股份有限公司</t>
  </si>
  <si>
    <t xml:space="preserve">
1、业务岗要求：蒙汉兼通8人，主要在偏远山区牧区工作，适合男性；
2、综合岗要求：审计专业2人（其中蒙汉兼通1人），文秘专业2人（蒙汉兼通1人，），法律专业2人（其中蒙汉兼通1人）；
3、科技岗要求：计算机科学与技术专业2人，其中蒙汉兼通1人；
4、其他岗要求：体育篮球专业2人（男子篮球特长生，蒙汉兼通），播音与主持专业2人（其中蒙汉兼通1人）,礼仪相关专业2人（其中蒙汉兼通1人），市场营销专业1人（蒙汉兼通）；基建与网点建设方面：环境设计专业1人、建筑与土木工程专业1人，需要长期下乡，适合男性。</t>
  </si>
  <si>
    <t xml:space="preserve">0476-7222893 </t>
  </si>
  <si>
    <t>0476-7279756</t>
  </si>
  <si>
    <t>巴林右旗农村信用合作联社</t>
  </si>
  <si>
    <t>其他岗要求体育篮球类专业。</t>
  </si>
  <si>
    <t xml:space="preserve">0476-6227224 </t>
  </si>
  <si>
    <t>0476-6224738</t>
  </si>
  <si>
    <t>林西县农村信用合作联社</t>
  </si>
  <si>
    <t>其他岗招录人员为体育生，篮球专业。</t>
  </si>
  <si>
    <t>0476-5555025</t>
  </si>
  <si>
    <t>0476-5555006</t>
  </si>
  <si>
    <t>内蒙古克什克腾农村商业银行股份有限公司</t>
  </si>
  <si>
    <t>业务岗要求蒙汉兼通12人，其他岗要求篮球专业1人、音乐专业1人。</t>
  </si>
  <si>
    <t xml:space="preserve">0476-5262066 </t>
  </si>
  <si>
    <t>0476-5267890</t>
  </si>
  <si>
    <t>翁牛特旗农村信用合作联社</t>
  </si>
  <si>
    <t>其他岗要求艺术类专业1名（蒙汉兼通），播音主持专业1名，体育专业2名。业务岗、综合岗蒙汉兼通优先。</t>
  </si>
  <si>
    <t>0476-6360652，6329077</t>
  </si>
  <si>
    <t>0476-6360572,6360570</t>
  </si>
  <si>
    <t>敖汉旗农村信用合作联社</t>
  </si>
  <si>
    <t>0476-4323711</t>
  </si>
  <si>
    <t>0476-4322808</t>
  </si>
  <si>
    <t>喀喇沁旗农村信用合作联社</t>
  </si>
  <si>
    <t xml:space="preserve">
综合岗要求文秘专业2人，法律专业2人。</t>
  </si>
  <si>
    <t>0476-3756377</t>
  </si>
  <si>
    <t>0476-3759327</t>
  </si>
  <si>
    <t>内蒙古宁城农村商业银行股份有限公司</t>
  </si>
  <si>
    <t>综合岗要求文秘类相关专业2人、法律类相关专业1人、审计类相关专业1人；其他岗要求艺术类相关专业1人、体育类相关专业1人、农业类相关专业4人。</t>
  </si>
  <si>
    <t>0476-4237269</t>
  </si>
  <si>
    <t>0476-4237261</t>
  </si>
  <si>
    <t>锡林郭勒盟</t>
  </si>
  <si>
    <t>锡林浩特农村合作银行</t>
  </si>
  <si>
    <t>其他岗限艺术类、体育类相关专业。</t>
  </si>
  <si>
    <t>0479-8110842</t>
  </si>
  <si>
    <t>0479-8115899</t>
  </si>
  <si>
    <t>苏尼特左旗农村信用合作联社</t>
  </si>
  <si>
    <t>业务岗要求全日制大专及以上学历、蒙汉兼通。主要在偏远牧区工作，适合男性，苏尼特左旗及周边户籍优先，具有体育和文艺特长者优先。</t>
  </si>
  <si>
    <t>13947968305</t>
  </si>
  <si>
    <t>0479-2248201、13664795933</t>
  </si>
  <si>
    <t>苏尼特右旗农村信用合作联社</t>
  </si>
  <si>
    <t>0479-7228701</t>
  </si>
  <si>
    <t>0479-7226296</t>
  </si>
  <si>
    <t>东乌珠穆沁旗农村信用合作联社</t>
  </si>
  <si>
    <t>要求生源地为锡盟辖区内，业务岗要求全日制专科及以上学历，蒙汉兼通优先；综合岗要求法律专业1名，蒙汉兼通优先。</t>
  </si>
  <si>
    <t xml:space="preserve"> 0479-3226409  </t>
  </si>
  <si>
    <t xml:space="preserve">0479-3220338  </t>
  </si>
  <si>
    <t>内蒙古西乌珠穆沁农村商业银行股份有限公司</t>
  </si>
  <si>
    <t>综合岗4人，其中法律、会计、审计、文秘专业各1人；蒙汉兼通优先考虑，体育特长优先考虑。</t>
  </si>
  <si>
    <t>0479-2250569</t>
  </si>
  <si>
    <t>0479-2250570</t>
  </si>
  <si>
    <t>镶黄旗农村信用合作联社</t>
  </si>
  <si>
    <t>综合岗要求法律专业2人，审计专业1人。</t>
  </si>
  <si>
    <t>0479-6225092</t>
  </si>
  <si>
    <r>
      <rPr>
        <sz val="10"/>
        <color indexed="8"/>
        <rFont val="宋体"/>
        <charset val="134"/>
      </rPr>
      <t>0479-622505</t>
    </r>
    <r>
      <rPr>
        <sz val="10"/>
        <color indexed="8"/>
        <rFont val="宋体"/>
        <charset val="134"/>
      </rPr>
      <t>2</t>
    </r>
  </si>
  <si>
    <t>正镶白旗农村
信用合作联社</t>
  </si>
  <si>
    <t>综合岗要求文秘专业2人，法律专业3人，审计专业2人。</t>
  </si>
  <si>
    <t>13904793852</t>
  </si>
  <si>
    <t>0479-6521469</t>
  </si>
  <si>
    <t>内蒙古太仆寺农村商业银行股份有限公司</t>
  </si>
  <si>
    <t>综合岗要求文秘专业2人，其他岗要求文艺、体育类专业2人。</t>
  </si>
  <si>
    <t>0479-5750092</t>
  </si>
  <si>
    <t>0479-5750032</t>
  </si>
  <si>
    <t>正蓝旗农村信用合作联社</t>
  </si>
  <si>
    <t>综合岗要求财务专业2人、法律专业2人。</t>
  </si>
  <si>
    <t>0479-4222179</t>
  </si>
  <si>
    <r>
      <rPr>
        <sz val="10"/>
        <color indexed="8"/>
        <rFont val="宋体"/>
        <charset val="134"/>
      </rPr>
      <t>0479-</t>
    </r>
    <r>
      <rPr>
        <sz val="10"/>
        <color indexed="8"/>
        <rFont val="宋体"/>
        <charset val="134"/>
      </rPr>
      <t>4228018</t>
    </r>
  </si>
  <si>
    <r>
      <rPr>
        <sz val="10"/>
        <color indexed="8"/>
        <rFont val="宋体"/>
        <charset val="134"/>
      </rPr>
      <t xml:space="preserve">多伦县农村信用 </t>
    </r>
    <r>
      <rPr>
        <sz val="10"/>
        <color indexed="8"/>
        <rFont val="宋体"/>
        <charset val="134"/>
      </rPr>
      <t xml:space="preserve">    </t>
    </r>
    <r>
      <rPr>
        <sz val="10"/>
        <color indexed="8"/>
        <rFont val="宋体"/>
        <charset val="134"/>
      </rPr>
      <t>合作联社</t>
    </r>
  </si>
  <si>
    <t>综合岗要求法律专业1人、主修财会专业1人。</t>
  </si>
  <si>
    <t xml:space="preserve">0479—4528282 </t>
  </si>
  <si>
    <t>0479—4529003</t>
  </si>
  <si>
    <t>乌兰察布市</t>
  </si>
  <si>
    <t>乌兰察布农村商业银行股份有限公司</t>
  </si>
  <si>
    <t>其他岗位：法律类专业2人、审计类专业2人、文体类专业6人；乌兰察布市户籍以集宁区为主，蒙汉兼通优先。</t>
  </si>
  <si>
    <t>0474-8251085</t>
  </si>
  <si>
    <t>0474-8271239</t>
  </si>
  <si>
    <t>丰镇市农村信用联社股份有限公司</t>
  </si>
  <si>
    <t>综合岗要求文秘专业。</t>
  </si>
  <si>
    <t>0474-3582001</t>
  </si>
  <si>
    <t>0474-3582000</t>
  </si>
  <si>
    <t>凉城县农村信用合作联社</t>
  </si>
  <si>
    <t>0474-4206086</t>
  </si>
  <si>
    <t>0474-4205512</t>
  </si>
  <si>
    <t>卓资县农村信用合作联社</t>
  </si>
  <si>
    <t>1、综合岗3人，其中：文秘岗1人、法律岗1人、党团岗1人。文秘岗专业要求：文秘、中文、汉语言文学；党团岗专业为：哲学、马克思主义、中文、汉语言文学。2、户籍仅限乌兰察布境内。3、仅招录2019年毕业生。4、五年内不得跳槽。</t>
  </si>
  <si>
    <t xml:space="preserve">0474-4704769 </t>
  </si>
  <si>
    <t>0474-4706622</t>
  </si>
  <si>
    <t>内蒙古察哈尔右翼前旗农村商业银行股份有限公司</t>
  </si>
  <si>
    <t>其他岗要求体育专业1人(篮球专业优先），文艺专业1人</t>
  </si>
  <si>
    <t>0474-3904300</t>
  </si>
  <si>
    <t>0474-3905515</t>
  </si>
  <si>
    <t>察哈尔右翼中旗农村信用合作联社</t>
  </si>
  <si>
    <t>因招聘人员工作环境在乡镇，条件比较艰苦，适合男性，察右中旗户籍优先。综合岗要求文秘类专业4人、法律类专业1人，财务类专业1人。其他岗2人要求蒙文专业。</t>
  </si>
  <si>
    <t>0474-5902109</t>
  </si>
  <si>
    <t>0474-5699454</t>
  </si>
  <si>
    <t>察哈尔右翼后旗农村信用联社股份有限公司</t>
  </si>
  <si>
    <t>户籍为乌兰察布市范围内。</t>
  </si>
  <si>
    <t xml:space="preserve">0474-6586615 </t>
  </si>
  <si>
    <t>0474-6209321</t>
  </si>
  <si>
    <t>商都县农村信用合作联社</t>
  </si>
  <si>
    <t>1.其他岗要求营销及文体活动宣传、设计、策划类专业2名，篮球专业1名；
2.工作地点偏远，需要基层网点经常值班守库；
3.凡在后期进行延伸考察时发现招录对象直系亲属有不良行为的，一律不予录用。</t>
  </si>
  <si>
    <t xml:space="preserve">0474-6901919 </t>
  </si>
  <si>
    <t>0474-6906528</t>
  </si>
  <si>
    <t>四子王旗农村信用合作联社</t>
  </si>
  <si>
    <t>业务岗要求全日制大专及以上学历，其中蒙汉兼通3名。</t>
  </si>
  <si>
    <t>0474-5200182</t>
  </si>
  <si>
    <t>0474-5201808</t>
  </si>
  <si>
    <t>鄂尔多斯市</t>
  </si>
  <si>
    <t>鄂尔多斯农村商业银行股份有限公司</t>
  </si>
  <si>
    <t xml:space="preserve">0477-3155576 </t>
  </si>
  <si>
    <t>0477-3155722</t>
  </si>
  <si>
    <t>达拉特旗农村信用合作联社</t>
  </si>
  <si>
    <t>因招聘人员工作环境在基层网点，需要值班守库等特殊原因，所招岗位适合男性，达拉特旗户籍优先。</t>
  </si>
  <si>
    <t>0477-5188300</t>
  </si>
  <si>
    <t>0477-5180007</t>
  </si>
  <si>
    <t>准格尔煤田农村信用合作联社</t>
  </si>
  <si>
    <t xml:space="preserve">  1.要求准格尔旗户口；2.综合岗：要求法律类相关专业2名，汉语言文学、文秘及中文类相关专业2名,应用统计学专业1名；3.科技岗：要求软件工程专业1名（需获得高级工程师、工程师、ACCP、MCSA等相关证书）；网络工程专业1名（需获得NCIE、CCIE、CCNP、CCNA等相关证书）4.其他岗：要求金融工程专业1名，市场营销专业1名。</t>
  </si>
  <si>
    <t>0477-4213618</t>
  </si>
  <si>
    <t>0477-4211499    0477-4898178</t>
  </si>
  <si>
    <t>内蒙古伊金霍洛农村商业银行股份有限公司</t>
  </si>
  <si>
    <t xml:space="preserve">1、综合岗要求：文秘及中国语言文学等相关专业2人；人力资源管理等相关专业2人；马克思主义、思想政治、中国语言文学等相关专业2人；市场营销专业2人；金融相关专业2人；法律专业2人，持有中华人民共和国法律职业资格证书优先；财会专业2人且具备会计从业资格；审计专业2人。2、科技岗要求软件开发3人，计算机类相关专业，要求精通HTML、JS等技术，熟练使用Bootstrap等框架和后端开发；系统运维1人，计算机类相关专业，熟悉Linux、Windows Server操作系统、配置数据库、故障排除；网络技术1人，网络工程及计算机类相关专业。3、其他岗要求文艺主持、设计、动画相关专业1人；舞蹈、声乐相关专业1人；体工类相关专业（篮球特长优先）2人。
</t>
  </si>
  <si>
    <t>0477-8963857</t>
  </si>
  <si>
    <t>0477-8689784</t>
  </si>
  <si>
    <t>乌审旗农村信用合作联社</t>
  </si>
  <si>
    <t>其它岗要求文体、播音主持相关专业。</t>
  </si>
  <si>
    <t>0477-7583018</t>
  </si>
  <si>
    <t>0477-7583028</t>
  </si>
  <si>
    <t>杭锦旗农村信用合作联社</t>
  </si>
  <si>
    <t>其它岗要求汉语言文学、马克思主义理论类相关专业。</t>
  </si>
  <si>
    <t>0477-6626626</t>
  </si>
  <si>
    <t>0477-6625666</t>
  </si>
  <si>
    <t>内蒙古鄂托克农村商业银行股份有限公司</t>
  </si>
  <si>
    <t>0477-2782707</t>
  </si>
  <si>
    <t>0477-6217107</t>
  </si>
  <si>
    <t>伊金霍洛旗矿区联社</t>
  </si>
  <si>
    <t>0477-8976677</t>
  </si>
  <si>
    <t>0477-8928569</t>
  </si>
  <si>
    <t>巴彦淖尔市</t>
  </si>
  <si>
    <t>巴彦淖尔河套农村商业银行股份有限公司</t>
  </si>
  <si>
    <t>1、业务岗专业限法律、信息技术、经济、金融相关专业（法律、信息技术相关专业优先）；2、2020年普通全日制应届大学本科及以上毕业生，获得国家认可的毕业证、学位证；3、户籍或生源地要求为内蒙古巴彦淖尔市、乌海市、阿拉善盟。</t>
  </si>
  <si>
    <t>0478-8521077</t>
  </si>
  <si>
    <t>0478-8521156</t>
  </si>
  <si>
    <t>内蒙古五原农村商业银行股份有限公司</t>
  </si>
  <si>
    <t>1.业务岗招聘的16人限经济、金融、财会专业；2.综合岗招聘法律专业2人，文秘专业3人；3.文秘仅限汉语言文学和新闻学专业；4.计算机岗位人员需具备软件开发、数据库开发及维护硬件实操能力；5.各岗位专业仅限于第一学位专业，不考虑第二学位专业；6.各岗位学历必须为全日制本科二本第一批次录取及以上人员(由学校提供院校录取批次和高考分数证明)。</t>
  </si>
  <si>
    <t>0478-5210377</t>
  </si>
  <si>
    <t>0478-5250488</t>
  </si>
  <si>
    <t>磴口县农村信用合作联社</t>
  </si>
  <si>
    <t>其它岗主要从事宣传及企业文化建设等工作。招聘专业为新闻、汉语言文学等相关专业。</t>
  </si>
  <si>
    <t>0478-4216968</t>
  </si>
  <si>
    <t>0478-4405516</t>
  </si>
  <si>
    <t>内蒙古陕坝农村商业银行股份有限公司</t>
  </si>
  <si>
    <t>要求巴彦淖尔市户口。</t>
  </si>
  <si>
    <t>0478-6625054</t>
  </si>
  <si>
    <t>0478-6630854  6658659</t>
  </si>
  <si>
    <t>内蒙古乌拉特农村商业银行股份有限公司</t>
  </si>
  <si>
    <t>其他岗要求统计专业3人。</t>
  </si>
  <si>
    <t>0478-3269348</t>
  </si>
  <si>
    <t>0478-3265178</t>
  </si>
  <si>
    <t>乌拉特中旗农村信用合作联社</t>
  </si>
  <si>
    <t>要求全日制大专及以上学历，蒙汉兼通优先，巴彦淖尔地区户籍优先。综合岗文秘类专业5人，法律类专业2人。</t>
  </si>
  <si>
    <t>0478-5910631</t>
  </si>
  <si>
    <t>0478-5910767</t>
  </si>
  <si>
    <t>乌拉特后旗农村信用合作联社</t>
  </si>
  <si>
    <t>业务岗要求全日制大专及以上学历，综合岗要求文秘类专业7人，法律类专业1人。</t>
  </si>
  <si>
    <t>0478-4665160</t>
  </si>
  <si>
    <t>0478-4665905</t>
  </si>
  <si>
    <t>阿拉善盟</t>
  </si>
  <si>
    <t>阿拉善右旗农村信用合作联社</t>
  </si>
  <si>
    <t>限阿拉善右旗户籍，业务岗要求全日制大专及以上学历。</t>
  </si>
  <si>
    <t xml:space="preserve">0483-6022822 </t>
  </si>
  <si>
    <t>0483-6021159</t>
  </si>
  <si>
    <t>额济纳旗农村信用合作联社</t>
  </si>
  <si>
    <t>业务岗要求全日制大专及以上学历，阿拉善盟户籍优先。</t>
  </si>
  <si>
    <t>0483-6525396</t>
  </si>
  <si>
    <t>0483-6525238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</si>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</sst>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10"/>
      <color rgb="FFFF000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1" fillId="11" borderId="14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1</xdr:row>
      <xdr:rowOff>23533</xdr:rowOff>
    </xdr:from>
    <xdr:to>
      <xdr:col>3</xdr:col>
      <xdr:colOff>0</xdr:colOff>
      <xdr:row>2</xdr:row>
      <xdr:rowOff>647700</xdr:rowOff>
    </xdr:to>
    <xdr:cxnSp>
      <xdr:nvCxnSpPr>
        <xdr:cNvPr id="2" name="直接连接符 1"/>
        <xdr:cNvCxnSpPr/>
      </xdr:nvCxnSpPr>
      <xdr:spPr>
        <a:xfrm>
          <a:off x="1095375" y="547370"/>
          <a:ext cx="1333500" cy="833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workbookViewId="0">
      <pane xSplit="2" ySplit="3" topLeftCell="C21" activePane="bottomRight" state="frozen"/>
      <selection/>
      <selection pane="topRight"/>
      <selection pane="bottomLeft"/>
      <selection pane="bottomRight" activeCell="I24" sqref="I24"/>
    </sheetView>
  </sheetViews>
  <sheetFormatPr defaultColWidth="9" defaultRowHeight="12"/>
  <cols>
    <col min="1" max="1" width="5.5" style="2" customWidth="1"/>
    <col min="2" max="2" width="8.75" style="1" customWidth="1"/>
    <col min="3" max="3" width="17.625" style="1" customWidth="1"/>
    <col min="4" max="4" width="6.125" style="2" customWidth="1"/>
    <col min="5" max="6" width="6.375" style="2" customWidth="1"/>
    <col min="7" max="7" width="6.125" style="2" customWidth="1"/>
    <col min="8" max="8" width="7.625" style="2" customWidth="1"/>
    <col min="9" max="9" width="50.5" style="3" customWidth="1"/>
    <col min="10" max="10" width="9" style="2" customWidth="1"/>
    <col min="11" max="11" width="8.875" style="2" customWidth="1"/>
    <col min="12" max="16384" width="9" style="2"/>
  </cols>
  <sheetData>
    <row r="1" ht="41.25" customHeight="1" spans="2:1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6" t="s">
        <v>2</v>
      </c>
      <c r="C2" s="7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 t="s">
        <v>6</v>
      </c>
    </row>
    <row r="3" ht="40.5" customHeight="1" spans="1:11">
      <c r="A3" s="5"/>
      <c r="B3" s="6"/>
      <c r="C3" s="8" t="s">
        <v>7</v>
      </c>
      <c r="D3" s="5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5" t="s">
        <v>13</v>
      </c>
      <c r="J3" s="5"/>
      <c r="K3" s="5"/>
    </row>
    <row r="4" ht="45" customHeight="1" spans="1:11">
      <c r="A4" s="5">
        <v>1</v>
      </c>
      <c r="B4" s="5" t="s">
        <v>14</v>
      </c>
      <c r="C4" s="5" t="s">
        <v>15</v>
      </c>
      <c r="D4" s="5">
        <f t="shared" ref="D4:D67" si="0">E4+F4+G4+H4</f>
        <v>25</v>
      </c>
      <c r="E4" s="5">
        <v>21</v>
      </c>
      <c r="F4" s="6">
        <v>2</v>
      </c>
      <c r="G4" s="6">
        <v>0</v>
      </c>
      <c r="H4" s="6">
        <v>2</v>
      </c>
      <c r="I4" s="10" t="s">
        <v>16</v>
      </c>
      <c r="J4" s="5" t="s">
        <v>17</v>
      </c>
      <c r="K4" s="5" t="s">
        <v>18</v>
      </c>
    </row>
    <row r="5" ht="34.5" customHeight="1" spans="1:11">
      <c r="A5" s="5">
        <v>2</v>
      </c>
      <c r="B5" s="5" t="s">
        <v>14</v>
      </c>
      <c r="C5" s="5" t="s">
        <v>19</v>
      </c>
      <c r="D5" s="5">
        <f t="shared" si="0"/>
        <v>30</v>
      </c>
      <c r="E5" s="5">
        <v>15</v>
      </c>
      <c r="F5" s="6">
        <v>10</v>
      </c>
      <c r="G5" s="6">
        <v>5</v>
      </c>
      <c r="H5" s="6">
        <v>0</v>
      </c>
      <c r="I5" s="11"/>
      <c r="J5" s="5" t="s">
        <v>20</v>
      </c>
      <c r="K5" s="5" t="s">
        <v>21</v>
      </c>
    </row>
    <row r="6" ht="50.25" customHeight="1" spans="1:11">
      <c r="A6" s="5">
        <v>3</v>
      </c>
      <c r="B6" s="5" t="s">
        <v>14</v>
      </c>
      <c r="C6" s="5" t="s">
        <v>22</v>
      </c>
      <c r="D6" s="5">
        <f t="shared" si="0"/>
        <v>20</v>
      </c>
      <c r="E6" s="5">
        <v>12</v>
      </c>
      <c r="F6" s="6">
        <v>5</v>
      </c>
      <c r="G6" s="6">
        <v>2</v>
      </c>
      <c r="H6" s="6">
        <v>1</v>
      </c>
      <c r="I6" s="12" t="s">
        <v>23</v>
      </c>
      <c r="J6" s="5" t="s">
        <v>24</v>
      </c>
      <c r="K6" s="5" t="s">
        <v>25</v>
      </c>
    </row>
    <row r="7" ht="34.5" customHeight="1" spans="1:11">
      <c r="A7" s="5">
        <v>4</v>
      </c>
      <c r="B7" s="5" t="s">
        <v>14</v>
      </c>
      <c r="C7" s="5" t="s">
        <v>26</v>
      </c>
      <c r="D7" s="5">
        <f t="shared" si="0"/>
        <v>10</v>
      </c>
      <c r="E7" s="5">
        <v>5</v>
      </c>
      <c r="F7" s="6">
        <v>2</v>
      </c>
      <c r="G7" s="6">
        <v>2</v>
      </c>
      <c r="H7" s="6">
        <v>1</v>
      </c>
      <c r="I7" s="13" t="s">
        <v>27</v>
      </c>
      <c r="J7" s="5" t="s">
        <v>28</v>
      </c>
      <c r="K7" s="5" t="s">
        <v>29</v>
      </c>
    </row>
    <row r="8" ht="43.5" customHeight="1" spans="1:11">
      <c r="A8" s="5">
        <v>5</v>
      </c>
      <c r="B8" s="5" t="s">
        <v>14</v>
      </c>
      <c r="C8" s="5" t="s">
        <v>30</v>
      </c>
      <c r="D8" s="5">
        <f t="shared" si="0"/>
        <v>12</v>
      </c>
      <c r="E8" s="5">
        <v>7</v>
      </c>
      <c r="F8" s="6">
        <v>3</v>
      </c>
      <c r="G8" s="6">
        <v>1</v>
      </c>
      <c r="H8" s="6">
        <v>1</v>
      </c>
      <c r="I8" s="11" t="s">
        <v>31</v>
      </c>
      <c r="J8" s="5" t="s">
        <v>32</v>
      </c>
      <c r="K8" s="5" t="s">
        <v>33</v>
      </c>
    </row>
    <row r="9" ht="39" customHeight="1" spans="1:11">
      <c r="A9" s="5">
        <v>6</v>
      </c>
      <c r="B9" s="6" t="s">
        <v>34</v>
      </c>
      <c r="C9" s="6" t="s">
        <v>35</v>
      </c>
      <c r="D9" s="5">
        <f t="shared" si="0"/>
        <v>20</v>
      </c>
      <c r="E9" s="6">
        <v>10</v>
      </c>
      <c r="F9" s="6">
        <v>0</v>
      </c>
      <c r="G9" s="6">
        <v>0</v>
      </c>
      <c r="H9" s="6">
        <v>10</v>
      </c>
      <c r="I9" s="14" t="s">
        <v>36</v>
      </c>
      <c r="J9" s="5" t="s">
        <v>37</v>
      </c>
      <c r="K9" s="5" t="s">
        <v>38</v>
      </c>
    </row>
    <row r="10" ht="48" customHeight="1" spans="1:11">
      <c r="A10" s="5">
        <v>7</v>
      </c>
      <c r="B10" s="5" t="s">
        <v>34</v>
      </c>
      <c r="C10" s="6" t="s">
        <v>39</v>
      </c>
      <c r="D10" s="5">
        <f t="shared" si="0"/>
        <v>10</v>
      </c>
      <c r="E10" s="5">
        <v>0</v>
      </c>
      <c r="F10" s="6">
        <v>10</v>
      </c>
      <c r="G10" s="6">
        <v>0</v>
      </c>
      <c r="H10" s="6">
        <v>0</v>
      </c>
      <c r="I10" s="11" t="s">
        <v>40</v>
      </c>
      <c r="J10" s="5" t="s">
        <v>41</v>
      </c>
      <c r="K10" s="5" t="s">
        <v>42</v>
      </c>
    </row>
    <row r="11" ht="43.5" customHeight="1" spans="1:11">
      <c r="A11" s="5">
        <v>8</v>
      </c>
      <c r="B11" s="5" t="s">
        <v>34</v>
      </c>
      <c r="C11" s="5" t="s">
        <v>43</v>
      </c>
      <c r="D11" s="5">
        <f t="shared" si="0"/>
        <v>2</v>
      </c>
      <c r="E11" s="5">
        <v>0</v>
      </c>
      <c r="F11" s="6">
        <v>1</v>
      </c>
      <c r="G11" s="6">
        <v>1</v>
      </c>
      <c r="H11" s="6">
        <v>0</v>
      </c>
      <c r="I11" s="13" t="s">
        <v>44</v>
      </c>
      <c r="J11" s="5" t="s">
        <v>45</v>
      </c>
      <c r="K11" s="5" t="s">
        <v>46</v>
      </c>
    </row>
    <row r="12" ht="34.5" customHeight="1" spans="1:11">
      <c r="A12" s="5">
        <v>9</v>
      </c>
      <c r="B12" s="5" t="s">
        <v>34</v>
      </c>
      <c r="C12" s="5" t="s">
        <v>47</v>
      </c>
      <c r="D12" s="5">
        <f t="shared" si="0"/>
        <v>1</v>
      </c>
      <c r="E12" s="5">
        <v>0</v>
      </c>
      <c r="F12" s="6">
        <v>0</v>
      </c>
      <c r="G12" s="6">
        <v>1</v>
      </c>
      <c r="H12" s="6">
        <v>0</v>
      </c>
      <c r="I12" s="11"/>
      <c r="J12" s="5" t="s">
        <v>48</v>
      </c>
      <c r="K12" s="5" t="s">
        <v>49</v>
      </c>
    </row>
    <row r="13" ht="42.75" customHeight="1" spans="1:11">
      <c r="A13" s="5">
        <v>10</v>
      </c>
      <c r="B13" s="6" t="s">
        <v>50</v>
      </c>
      <c r="C13" s="5" t="s">
        <v>51</v>
      </c>
      <c r="D13" s="5">
        <f t="shared" si="0"/>
        <v>6</v>
      </c>
      <c r="E13" s="5">
        <v>5</v>
      </c>
      <c r="F13" s="6"/>
      <c r="G13" s="6"/>
      <c r="H13" s="6">
        <v>1</v>
      </c>
      <c r="I13" s="11" t="s">
        <v>52</v>
      </c>
      <c r="J13" s="5" t="s">
        <v>53</v>
      </c>
      <c r="K13" s="5" t="s">
        <v>54</v>
      </c>
    </row>
    <row r="14" ht="41.25" customHeight="1" spans="1:11">
      <c r="A14" s="5">
        <v>11</v>
      </c>
      <c r="B14" s="6" t="s">
        <v>50</v>
      </c>
      <c r="C14" s="5" t="s">
        <v>55</v>
      </c>
      <c r="D14" s="5">
        <f t="shared" si="0"/>
        <v>2</v>
      </c>
      <c r="E14" s="5">
        <v>0</v>
      </c>
      <c r="F14" s="6">
        <v>0</v>
      </c>
      <c r="G14" s="6">
        <v>2</v>
      </c>
      <c r="H14" s="6">
        <v>0</v>
      </c>
      <c r="I14" s="13" t="s">
        <v>56</v>
      </c>
      <c r="J14" s="5" t="s">
        <v>57</v>
      </c>
      <c r="K14" s="5" t="s">
        <v>58</v>
      </c>
    </row>
    <row r="15" ht="34.5" customHeight="1" spans="1:11">
      <c r="A15" s="5">
        <v>12</v>
      </c>
      <c r="B15" s="6" t="s">
        <v>50</v>
      </c>
      <c r="C15" s="5" t="s">
        <v>59</v>
      </c>
      <c r="D15" s="5">
        <f t="shared" si="0"/>
        <v>25</v>
      </c>
      <c r="E15" s="5">
        <v>25</v>
      </c>
      <c r="F15" s="6">
        <v>0</v>
      </c>
      <c r="G15" s="6">
        <v>0</v>
      </c>
      <c r="H15" s="6">
        <v>0</v>
      </c>
      <c r="I15" s="11"/>
      <c r="J15" s="5" t="s">
        <v>60</v>
      </c>
      <c r="K15" s="5" t="s">
        <v>61</v>
      </c>
    </row>
    <row r="16" ht="44.25" customHeight="1" spans="1:11">
      <c r="A16" s="5">
        <v>13</v>
      </c>
      <c r="B16" s="6" t="s">
        <v>50</v>
      </c>
      <c r="C16" s="5" t="s">
        <v>62</v>
      </c>
      <c r="D16" s="5">
        <f t="shared" si="0"/>
        <v>20</v>
      </c>
      <c r="E16" s="5">
        <v>10</v>
      </c>
      <c r="F16" s="6">
        <v>6</v>
      </c>
      <c r="G16" s="6">
        <v>2</v>
      </c>
      <c r="H16" s="6">
        <v>2</v>
      </c>
      <c r="I16" s="13" t="s">
        <v>63</v>
      </c>
      <c r="J16" s="5" t="s">
        <v>64</v>
      </c>
      <c r="K16" s="5" t="s">
        <v>65</v>
      </c>
    </row>
    <row r="17" ht="45.75" customHeight="1" spans="1:11">
      <c r="A17" s="5">
        <v>14</v>
      </c>
      <c r="B17" s="6" t="s">
        <v>50</v>
      </c>
      <c r="C17" s="5" t="s">
        <v>66</v>
      </c>
      <c r="D17" s="5">
        <f t="shared" si="0"/>
        <v>23</v>
      </c>
      <c r="E17" s="5">
        <v>14</v>
      </c>
      <c r="F17" s="6">
        <v>3</v>
      </c>
      <c r="G17" s="6">
        <v>4</v>
      </c>
      <c r="H17" s="6">
        <v>2</v>
      </c>
      <c r="I17" s="13" t="s">
        <v>67</v>
      </c>
      <c r="J17" s="5" t="s">
        <v>68</v>
      </c>
      <c r="K17" s="5" t="s">
        <v>69</v>
      </c>
    </row>
    <row r="18" ht="34.5" customHeight="1" spans="1:11">
      <c r="A18" s="5">
        <v>15</v>
      </c>
      <c r="B18" s="6" t="s">
        <v>50</v>
      </c>
      <c r="C18" s="6" t="s">
        <v>70</v>
      </c>
      <c r="D18" s="5">
        <f t="shared" si="0"/>
        <v>8</v>
      </c>
      <c r="E18" s="5">
        <v>6</v>
      </c>
      <c r="F18" s="6">
        <v>2</v>
      </c>
      <c r="G18" s="6">
        <v>0</v>
      </c>
      <c r="H18" s="6">
        <v>0</v>
      </c>
      <c r="I18" s="13" t="s">
        <v>71</v>
      </c>
      <c r="J18" s="5" t="s">
        <v>72</v>
      </c>
      <c r="K18" s="5" t="s">
        <v>73</v>
      </c>
    </row>
    <row r="19" ht="34.5" customHeight="1" spans="1:11">
      <c r="A19" s="5">
        <v>16</v>
      </c>
      <c r="B19" s="5" t="s">
        <v>50</v>
      </c>
      <c r="C19" s="5" t="s">
        <v>74</v>
      </c>
      <c r="D19" s="5">
        <f t="shared" si="0"/>
        <v>6</v>
      </c>
      <c r="E19" s="5">
        <v>6</v>
      </c>
      <c r="F19" s="6">
        <v>0</v>
      </c>
      <c r="G19" s="6">
        <v>0</v>
      </c>
      <c r="H19" s="6">
        <v>0</v>
      </c>
      <c r="I19" s="11"/>
      <c r="J19" s="5" t="s">
        <v>75</v>
      </c>
      <c r="K19" s="5" t="s">
        <v>76</v>
      </c>
    </row>
    <row r="20" ht="43.5" customHeight="1" spans="1:11">
      <c r="A20" s="5">
        <v>17</v>
      </c>
      <c r="B20" s="5" t="s">
        <v>50</v>
      </c>
      <c r="C20" s="5" t="s">
        <v>77</v>
      </c>
      <c r="D20" s="5">
        <f t="shared" si="0"/>
        <v>12</v>
      </c>
      <c r="E20" s="5">
        <v>7</v>
      </c>
      <c r="F20" s="6">
        <v>3</v>
      </c>
      <c r="G20" s="6">
        <v>0</v>
      </c>
      <c r="H20" s="6">
        <v>2</v>
      </c>
      <c r="I20" s="13" t="s">
        <v>78</v>
      </c>
      <c r="J20" s="5" t="s">
        <v>79</v>
      </c>
      <c r="K20" s="5" t="s">
        <v>80</v>
      </c>
    </row>
    <row r="21" ht="43.5" customHeight="1" spans="1:11">
      <c r="A21" s="5">
        <v>18</v>
      </c>
      <c r="B21" s="6" t="s">
        <v>50</v>
      </c>
      <c r="C21" s="5" t="s">
        <v>81</v>
      </c>
      <c r="D21" s="5">
        <f t="shared" si="0"/>
        <v>1</v>
      </c>
      <c r="E21" s="5">
        <v>1</v>
      </c>
      <c r="F21" s="6">
        <v>0</v>
      </c>
      <c r="G21" s="6">
        <v>0</v>
      </c>
      <c r="H21" s="6">
        <v>0</v>
      </c>
      <c r="I21" s="11"/>
      <c r="J21" s="5" t="s">
        <v>82</v>
      </c>
      <c r="K21" s="5" t="s">
        <v>83</v>
      </c>
    </row>
    <row r="22" ht="38.25" customHeight="1" spans="1:11">
      <c r="A22" s="5">
        <v>19</v>
      </c>
      <c r="B22" s="6" t="s">
        <v>50</v>
      </c>
      <c r="C22" s="5" t="s">
        <v>84</v>
      </c>
      <c r="D22" s="5">
        <f t="shared" si="0"/>
        <v>10</v>
      </c>
      <c r="E22" s="5">
        <v>8</v>
      </c>
      <c r="F22" s="6">
        <v>2</v>
      </c>
      <c r="G22" s="6">
        <v>0</v>
      </c>
      <c r="H22" s="6">
        <v>0</v>
      </c>
      <c r="I22" s="15" t="s">
        <v>85</v>
      </c>
      <c r="J22" s="5" t="s">
        <v>86</v>
      </c>
      <c r="K22" s="5" t="s">
        <v>87</v>
      </c>
    </row>
    <row r="23" ht="34.5" customHeight="1" spans="1:11">
      <c r="A23" s="5">
        <v>20</v>
      </c>
      <c r="B23" s="5" t="s">
        <v>50</v>
      </c>
      <c r="C23" s="5" t="s">
        <v>88</v>
      </c>
      <c r="D23" s="5">
        <f t="shared" si="0"/>
        <v>6</v>
      </c>
      <c r="E23" s="5">
        <v>2</v>
      </c>
      <c r="F23" s="6">
        <v>2</v>
      </c>
      <c r="G23" s="6">
        <v>2</v>
      </c>
      <c r="H23" s="6">
        <v>0</v>
      </c>
      <c r="I23" s="11" t="s">
        <v>89</v>
      </c>
      <c r="J23" s="5" t="s">
        <v>90</v>
      </c>
      <c r="K23" s="5" t="s">
        <v>91</v>
      </c>
    </row>
    <row r="24" ht="34.5" customHeight="1" spans="1:11">
      <c r="A24" s="5">
        <v>21</v>
      </c>
      <c r="B24" s="5" t="s">
        <v>92</v>
      </c>
      <c r="C24" s="5" t="s">
        <v>93</v>
      </c>
      <c r="D24" s="5">
        <f t="shared" si="0"/>
        <v>15</v>
      </c>
      <c r="E24" s="5">
        <v>13</v>
      </c>
      <c r="F24" s="6">
        <v>2</v>
      </c>
      <c r="G24" s="6">
        <v>0</v>
      </c>
      <c r="H24" s="6">
        <v>0</v>
      </c>
      <c r="I24" s="11"/>
      <c r="J24" s="5" t="s">
        <v>94</v>
      </c>
      <c r="K24" s="5" t="s">
        <v>95</v>
      </c>
    </row>
    <row r="25" ht="42.75" customHeight="1" spans="1:11">
      <c r="A25" s="5">
        <v>22</v>
      </c>
      <c r="B25" s="6" t="s">
        <v>92</v>
      </c>
      <c r="C25" s="6" t="s">
        <v>96</v>
      </c>
      <c r="D25" s="5">
        <f t="shared" si="0"/>
        <v>10</v>
      </c>
      <c r="E25" s="6">
        <v>4</v>
      </c>
      <c r="F25" s="6">
        <v>4</v>
      </c>
      <c r="G25" s="6">
        <v>2</v>
      </c>
      <c r="H25" s="6">
        <v>0</v>
      </c>
      <c r="I25" s="12" t="s">
        <v>71</v>
      </c>
      <c r="J25" s="5" t="s">
        <v>97</v>
      </c>
      <c r="K25" s="5" t="s">
        <v>98</v>
      </c>
    </row>
    <row r="26" ht="34.5" customHeight="1" spans="1:11">
      <c r="A26" s="5">
        <v>23</v>
      </c>
      <c r="B26" s="5" t="s">
        <v>92</v>
      </c>
      <c r="C26" s="5" t="s">
        <v>99</v>
      </c>
      <c r="D26" s="5">
        <f t="shared" si="0"/>
        <v>16</v>
      </c>
      <c r="E26" s="5">
        <v>12</v>
      </c>
      <c r="F26" s="6">
        <v>3</v>
      </c>
      <c r="G26" s="6">
        <v>1</v>
      </c>
      <c r="H26" s="6">
        <v>0</v>
      </c>
      <c r="I26" s="11" t="s">
        <v>100</v>
      </c>
      <c r="J26" s="5" t="s">
        <v>101</v>
      </c>
      <c r="K26" s="5" t="s">
        <v>102</v>
      </c>
    </row>
    <row r="27" ht="40.5" customHeight="1" spans="1:11">
      <c r="A27" s="5">
        <v>24</v>
      </c>
      <c r="B27" s="5" t="s">
        <v>92</v>
      </c>
      <c r="C27" s="5" t="s">
        <v>103</v>
      </c>
      <c r="D27" s="5">
        <f t="shared" si="0"/>
        <v>30</v>
      </c>
      <c r="E27" s="5">
        <v>10</v>
      </c>
      <c r="F27" s="6">
        <v>10</v>
      </c>
      <c r="G27" s="6">
        <v>5</v>
      </c>
      <c r="H27" s="6">
        <v>5</v>
      </c>
      <c r="I27" s="11" t="s">
        <v>104</v>
      </c>
      <c r="J27" s="5" t="s">
        <v>105</v>
      </c>
      <c r="K27" s="5" t="s">
        <v>106</v>
      </c>
    </row>
    <row r="28" ht="38.25" customHeight="1" spans="1:11">
      <c r="A28" s="5">
        <v>25</v>
      </c>
      <c r="B28" s="5" t="s">
        <v>92</v>
      </c>
      <c r="C28" s="5" t="s">
        <v>107</v>
      </c>
      <c r="D28" s="5">
        <f t="shared" si="0"/>
        <v>28</v>
      </c>
      <c r="E28" s="5">
        <v>25</v>
      </c>
      <c r="F28" s="6">
        <v>2</v>
      </c>
      <c r="G28" s="6">
        <v>1</v>
      </c>
      <c r="H28" s="6">
        <v>0</v>
      </c>
      <c r="I28" s="11" t="s">
        <v>108</v>
      </c>
      <c r="J28" s="5" t="s">
        <v>109</v>
      </c>
      <c r="K28" s="5" t="s">
        <v>110</v>
      </c>
    </row>
    <row r="29" ht="39" customHeight="1" spans="1:11">
      <c r="A29" s="5">
        <v>26</v>
      </c>
      <c r="B29" s="5" t="s">
        <v>92</v>
      </c>
      <c r="C29" s="5" t="s">
        <v>111</v>
      </c>
      <c r="D29" s="5">
        <f t="shared" si="0"/>
        <v>28</v>
      </c>
      <c r="E29" s="5">
        <v>15</v>
      </c>
      <c r="F29" s="6">
        <v>5</v>
      </c>
      <c r="G29" s="6">
        <v>4</v>
      </c>
      <c r="H29" s="6">
        <v>4</v>
      </c>
      <c r="I29" s="13" t="s">
        <v>112</v>
      </c>
      <c r="J29" s="5" t="s">
        <v>113</v>
      </c>
      <c r="K29" s="5" t="s">
        <v>114</v>
      </c>
    </row>
    <row r="30" ht="37.5" customHeight="1" spans="1:11">
      <c r="A30" s="5">
        <v>27</v>
      </c>
      <c r="B30" s="5" t="s">
        <v>115</v>
      </c>
      <c r="C30" s="5" t="s">
        <v>116</v>
      </c>
      <c r="D30" s="5">
        <f t="shared" si="0"/>
        <v>20</v>
      </c>
      <c r="E30" s="5">
        <v>15</v>
      </c>
      <c r="F30" s="6">
        <v>3</v>
      </c>
      <c r="G30" s="6">
        <v>2</v>
      </c>
      <c r="H30" s="6">
        <v>0</v>
      </c>
      <c r="I30" s="11"/>
      <c r="J30" s="5" t="s">
        <v>117</v>
      </c>
      <c r="K30" s="5" t="s">
        <v>118</v>
      </c>
    </row>
    <row r="31" ht="34.5" customHeight="1" spans="1:11">
      <c r="A31" s="5">
        <v>28</v>
      </c>
      <c r="B31" s="5" t="s">
        <v>115</v>
      </c>
      <c r="C31" s="5" t="s">
        <v>119</v>
      </c>
      <c r="D31" s="5">
        <f t="shared" si="0"/>
        <v>7</v>
      </c>
      <c r="E31" s="5">
        <v>2</v>
      </c>
      <c r="F31" s="6">
        <v>5</v>
      </c>
      <c r="G31" s="6">
        <v>0</v>
      </c>
      <c r="H31" s="6">
        <v>0</v>
      </c>
      <c r="I31" s="11"/>
      <c r="J31" s="5" t="s">
        <v>120</v>
      </c>
      <c r="K31" s="5" t="s">
        <v>121</v>
      </c>
    </row>
    <row r="32" ht="68.25" customHeight="1" spans="1:11">
      <c r="A32" s="5">
        <v>29</v>
      </c>
      <c r="B32" s="5" t="s">
        <v>115</v>
      </c>
      <c r="C32" s="5" t="s">
        <v>122</v>
      </c>
      <c r="D32" s="5">
        <f t="shared" si="0"/>
        <v>14</v>
      </c>
      <c r="E32" s="5">
        <v>3</v>
      </c>
      <c r="F32" s="6">
        <v>4</v>
      </c>
      <c r="G32" s="6">
        <v>2</v>
      </c>
      <c r="H32" s="6">
        <v>5</v>
      </c>
      <c r="I32" s="13" t="s">
        <v>123</v>
      </c>
      <c r="J32" s="5" t="s">
        <v>124</v>
      </c>
      <c r="K32" s="5" t="s">
        <v>125</v>
      </c>
    </row>
    <row r="33" ht="38.25" customHeight="1" spans="1:11">
      <c r="A33" s="5">
        <v>30</v>
      </c>
      <c r="B33" s="5" t="s">
        <v>115</v>
      </c>
      <c r="C33" s="5" t="s">
        <v>126</v>
      </c>
      <c r="D33" s="5">
        <f t="shared" si="0"/>
        <v>12</v>
      </c>
      <c r="E33" s="5">
        <v>10</v>
      </c>
      <c r="F33" s="6">
        <v>2</v>
      </c>
      <c r="G33" s="6">
        <v>0</v>
      </c>
      <c r="H33" s="6">
        <v>0</v>
      </c>
      <c r="I33" s="11"/>
      <c r="J33" s="5" t="s">
        <v>127</v>
      </c>
      <c r="K33" s="5" t="s">
        <v>128</v>
      </c>
    </row>
    <row r="34" ht="34.5" customHeight="1" spans="1:11">
      <c r="A34" s="5">
        <v>31</v>
      </c>
      <c r="B34" s="5" t="s">
        <v>115</v>
      </c>
      <c r="C34" s="5" t="s">
        <v>129</v>
      </c>
      <c r="D34" s="5">
        <f t="shared" si="0"/>
        <v>10</v>
      </c>
      <c r="E34" s="5">
        <v>9</v>
      </c>
      <c r="F34" s="6">
        <v>0</v>
      </c>
      <c r="G34" s="6">
        <v>0</v>
      </c>
      <c r="H34" s="6">
        <v>1</v>
      </c>
      <c r="I34" s="16" t="s">
        <v>130</v>
      </c>
      <c r="J34" s="5" t="s">
        <v>131</v>
      </c>
      <c r="K34" s="5" t="s">
        <v>132</v>
      </c>
    </row>
    <row r="35" ht="34.5" customHeight="1" spans="1:11">
      <c r="A35" s="5">
        <v>32</v>
      </c>
      <c r="B35" s="5" t="s">
        <v>115</v>
      </c>
      <c r="C35" s="6" t="s">
        <v>133</v>
      </c>
      <c r="D35" s="5">
        <f t="shared" si="0"/>
        <v>16</v>
      </c>
      <c r="E35" s="6">
        <v>8</v>
      </c>
      <c r="F35" s="6">
        <v>3</v>
      </c>
      <c r="G35" s="6">
        <v>3</v>
      </c>
      <c r="H35" s="6">
        <v>2</v>
      </c>
      <c r="I35" s="12" t="s">
        <v>134</v>
      </c>
      <c r="J35" s="5" t="s">
        <v>135</v>
      </c>
      <c r="K35" s="5" t="s">
        <v>136</v>
      </c>
    </row>
    <row r="36" s="1" customFormat="1" ht="34.5" customHeight="1" spans="1:11">
      <c r="A36" s="5">
        <v>33</v>
      </c>
      <c r="B36" s="6" t="s">
        <v>115</v>
      </c>
      <c r="C36" s="6" t="s">
        <v>137</v>
      </c>
      <c r="D36" s="5">
        <f t="shared" si="0"/>
        <v>12</v>
      </c>
      <c r="E36" s="6">
        <v>11</v>
      </c>
      <c r="F36" s="6">
        <v>1</v>
      </c>
      <c r="G36" s="6">
        <v>0</v>
      </c>
      <c r="H36" s="6"/>
      <c r="I36" s="11"/>
      <c r="J36" s="6" t="s">
        <v>138</v>
      </c>
      <c r="K36" s="6" t="s">
        <v>139</v>
      </c>
    </row>
    <row r="37" ht="40.5" customHeight="1" spans="1:11">
      <c r="A37" s="5">
        <v>34</v>
      </c>
      <c r="B37" s="5" t="s">
        <v>115</v>
      </c>
      <c r="C37" s="5" t="s">
        <v>140</v>
      </c>
      <c r="D37" s="5">
        <f t="shared" si="0"/>
        <v>16</v>
      </c>
      <c r="E37" s="5">
        <v>5</v>
      </c>
      <c r="F37" s="6">
        <v>7</v>
      </c>
      <c r="G37" s="6">
        <v>4</v>
      </c>
      <c r="H37" s="6">
        <v>0</v>
      </c>
      <c r="I37" s="13" t="s">
        <v>141</v>
      </c>
      <c r="J37" s="5" t="s">
        <v>142</v>
      </c>
      <c r="K37" s="5" t="s">
        <v>143</v>
      </c>
    </row>
    <row r="38" ht="34.5" customHeight="1" spans="1:11">
      <c r="A38" s="5">
        <v>35</v>
      </c>
      <c r="B38" s="5" t="s">
        <v>144</v>
      </c>
      <c r="C38" s="5" t="s">
        <v>145</v>
      </c>
      <c r="D38" s="5">
        <f t="shared" si="0"/>
        <v>10</v>
      </c>
      <c r="E38" s="5">
        <v>3</v>
      </c>
      <c r="F38" s="6">
        <v>3</v>
      </c>
      <c r="G38" s="6">
        <v>2</v>
      </c>
      <c r="H38" s="6">
        <v>2</v>
      </c>
      <c r="I38" s="13" t="s">
        <v>146</v>
      </c>
      <c r="J38" s="5" t="s">
        <v>147</v>
      </c>
      <c r="K38" s="5" t="s">
        <v>148</v>
      </c>
    </row>
    <row r="39" ht="42" customHeight="1" spans="1:11">
      <c r="A39" s="5">
        <v>36</v>
      </c>
      <c r="B39" s="5" t="s">
        <v>144</v>
      </c>
      <c r="C39" s="5" t="s">
        <v>149</v>
      </c>
      <c r="D39" s="5">
        <f t="shared" si="0"/>
        <v>20</v>
      </c>
      <c r="E39" s="5">
        <v>11</v>
      </c>
      <c r="F39" s="6">
        <v>4</v>
      </c>
      <c r="G39" s="6">
        <v>2</v>
      </c>
      <c r="H39" s="6">
        <v>3</v>
      </c>
      <c r="I39" s="13" t="s">
        <v>150</v>
      </c>
      <c r="J39" s="5" t="s">
        <v>151</v>
      </c>
      <c r="K39" s="5" t="s">
        <v>152</v>
      </c>
    </row>
    <row r="40" s="1" customFormat="1" ht="129" customHeight="1" spans="1:11">
      <c r="A40" s="5">
        <v>37</v>
      </c>
      <c r="B40" s="6" t="s">
        <v>144</v>
      </c>
      <c r="C40" s="6" t="s">
        <v>153</v>
      </c>
      <c r="D40" s="5">
        <f t="shared" si="0"/>
        <v>29</v>
      </c>
      <c r="E40" s="6">
        <v>12</v>
      </c>
      <c r="F40" s="6">
        <v>6</v>
      </c>
      <c r="G40" s="6">
        <v>2</v>
      </c>
      <c r="H40" s="6">
        <v>9</v>
      </c>
      <c r="I40" s="13" t="s">
        <v>154</v>
      </c>
      <c r="J40" s="6" t="s">
        <v>155</v>
      </c>
      <c r="K40" s="6" t="s">
        <v>156</v>
      </c>
    </row>
    <row r="41" ht="34.5" customHeight="1" spans="1:11">
      <c r="A41" s="5">
        <v>38</v>
      </c>
      <c r="B41" s="5" t="s">
        <v>144</v>
      </c>
      <c r="C41" s="5" t="s">
        <v>157</v>
      </c>
      <c r="D41" s="5">
        <f t="shared" si="0"/>
        <v>15</v>
      </c>
      <c r="E41" s="5">
        <v>7</v>
      </c>
      <c r="F41" s="6">
        <v>3</v>
      </c>
      <c r="G41" s="6">
        <v>3</v>
      </c>
      <c r="H41" s="6">
        <v>2</v>
      </c>
      <c r="I41" s="13" t="s">
        <v>158</v>
      </c>
      <c r="J41" s="5" t="s">
        <v>159</v>
      </c>
      <c r="K41" s="5" t="s">
        <v>160</v>
      </c>
    </row>
    <row r="42" ht="39" customHeight="1" spans="1:11">
      <c r="A42" s="5">
        <v>39</v>
      </c>
      <c r="B42" s="5" t="s">
        <v>144</v>
      </c>
      <c r="C42" s="5" t="s">
        <v>161</v>
      </c>
      <c r="D42" s="5">
        <f t="shared" si="0"/>
        <v>15</v>
      </c>
      <c r="E42" s="5">
        <v>6</v>
      </c>
      <c r="F42" s="6">
        <v>4</v>
      </c>
      <c r="G42" s="6">
        <v>2</v>
      </c>
      <c r="H42" s="6">
        <v>3</v>
      </c>
      <c r="I42" s="11" t="s">
        <v>162</v>
      </c>
      <c r="J42" s="5" t="s">
        <v>163</v>
      </c>
      <c r="K42" s="5" t="s">
        <v>164</v>
      </c>
    </row>
    <row r="43" ht="45.75" customHeight="1" spans="1:11">
      <c r="A43" s="5">
        <v>40</v>
      </c>
      <c r="B43" s="5" t="s">
        <v>144</v>
      </c>
      <c r="C43" s="5" t="s">
        <v>165</v>
      </c>
      <c r="D43" s="5">
        <f t="shared" si="0"/>
        <v>22</v>
      </c>
      <c r="E43" s="5">
        <v>20</v>
      </c>
      <c r="F43" s="6">
        <v>0</v>
      </c>
      <c r="G43" s="6">
        <v>0</v>
      </c>
      <c r="H43" s="6">
        <v>2</v>
      </c>
      <c r="I43" s="11" t="s">
        <v>166</v>
      </c>
      <c r="J43" s="5" t="s">
        <v>167</v>
      </c>
      <c r="K43" s="5" t="s">
        <v>168</v>
      </c>
    </row>
    <row r="44" ht="42.75" customHeight="1" spans="1:11">
      <c r="A44" s="5">
        <v>41</v>
      </c>
      <c r="B44" s="5" t="s">
        <v>144</v>
      </c>
      <c r="C44" s="5" t="s">
        <v>169</v>
      </c>
      <c r="D44" s="5">
        <f t="shared" si="0"/>
        <v>19</v>
      </c>
      <c r="E44" s="5">
        <v>6</v>
      </c>
      <c r="F44" s="6">
        <v>7</v>
      </c>
      <c r="G44" s="6">
        <v>2</v>
      </c>
      <c r="H44" s="6">
        <v>4</v>
      </c>
      <c r="I44" s="13" t="s">
        <v>170</v>
      </c>
      <c r="J44" s="5" t="s">
        <v>171</v>
      </c>
      <c r="K44" s="5" t="s">
        <v>172</v>
      </c>
    </row>
    <row r="45" ht="34.5" customHeight="1" spans="1:11">
      <c r="A45" s="5">
        <v>42</v>
      </c>
      <c r="B45" s="5" t="s">
        <v>144</v>
      </c>
      <c r="C45" s="5" t="s">
        <v>173</v>
      </c>
      <c r="D45" s="5">
        <f t="shared" si="0"/>
        <v>30</v>
      </c>
      <c r="E45" s="5">
        <v>18</v>
      </c>
      <c r="F45" s="6">
        <v>2</v>
      </c>
      <c r="G45" s="6">
        <v>10</v>
      </c>
      <c r="H45" s="6">
        <v>0</v>
      </c>
      <c r="I45" s="11"/>
      <c r="J45" s="5" t="s">
        <v>174</v>
      </c>
      <c r="K45" s="5" t="s">
        <v>175</v>
      </c>
    </row>
    <row r="46" ht="56.25" customHeight="1" spans="1:11">
      <c r="A46" s="5">
        <v>43</v>
      </c>
      <c r="B46" s="6" t="s">
        <v>144</v>
      </c>
      <c r="C46" s="5" t="s">
        <v>176</v>
      </c>
      <c r="D46" s="5">
        <f t="shared" si="0"/>
        <v>20</v>
      </c>
      <c r="E46" s="5">
        <v>14</v>
      </c>
      <c r="F46" s="6">
        <v>4</v>
      </c>
      <c r="G46" s="6">
        <v>2</v>
      </c>
      <c r="H46" s="6">
        <v>0</v>
      </c>
      <c r="I46" s="13" t="s">
        <v>177</v>
      </c>
      <c r="J46" s="5" t="s">
        <v>178</v>
      </c>
      <c r="K46" s="5" t="s">
        <v>179</v>
      </c>
    </row>
    <row r="47" ht="55.5" customHeight="1" spans="1:11">
      <c r="A47" s="5">
        <v>44</v>
      </c>
      <c r="B47" s="5" t="s">
        <v>144</v>
      </c>
      <c r="C47" s="5" t="s">
        <v>180</v>
      </c>
      <c r="D47" s="5">
        <f t="shared" si="0"/>
        <v>30</v>
      </c>
      <c r="E47" s="5">
        <v>17</v>
      </c>
      <c r="F47" s="6">
        <v>4</v>
      </c>
      <c r="G47" s="6">
        <v>3</v>
      </c>
      <c r="H47" s="6">
        <v>6</v>
      </c>
      <c r="I47" s="13" t="s">
        <v>181</v>
      </c>
      <c r="J47" s="5" t="s">
        <v>182</v>
      </c>
      <c r="K47" s="5" t="s">
        <v>183</v>
      </c>
    </row>
    <row r="48" ht="34.5" customHeight="1" spans="1:11">
      <c r="A48" s="5">
        <v>45</v>
      </c>
      <c r="B48" s="5" t="s">
        <v>184</v>
      </c>
      <c r="C48" s="5" t="s">
        <v>185</v>
      </c>
      <c r="D48" s="5">
        <f t="shared" si="0"/>
        <v>17</v>
      </c>
      <c r="E48" s="5">
        <v>7</v>
      </c>
      <c r="F48" s="6">
        <v>3</v>
      </c>
      <c r="G48" s="6">
        <v>2</v>
      </c>
      <c r="H48" s="6">
        <v>5</v>
      </c>
      <c r="I48" s="11" t="s">
        <v>186</v>
      </c>
      <c r="J48" s="5" t="s">
        <v>187</v>
      </c>
      <c r="K48" s="5" t="s">
        <v>188</v>
      </c>
    </row>
    <row r="49" ht="47.25" customHeight="1" spans="1:11">
      <c r="A49" s="5">
        <v>46</v>
      </c>
      <c r="B49" s="5" t="s">
        <v>184</v>
      </c>
      <c r="C49" s="9" t="s">
        <v>189</v>
      </c>
      <c r="D49" s="5">
        <f t="shared" si="0"/>
        <v>18</v>
      </c>
      <c r="E49" s="5">
        <v>12</v>
      </c>
      <c r="F49" s="6">
        <v>4</v>
      </c>
      <c r="G49" s="6">
        <v>2</v>
      </c>
      <c r="H49" s="6">
        <v>0</v>
      </c>
      <c r="I49" s="17" t="s">
        <v>190</v>
      </c>
      <c r="J49" s="18" t="s">
        <v>191</v>
      </c>
      <c r="K49" s="5" t="s">
        <v>192</v>
      </c>
    </row>
    <row r="50" ht="34.5" customHeight="1" spans="1:11">
      <c r="A50" s="5">
        <v>47</v>
      </c>
      <c r="B50" s="5" t="s">
        <v>184</v>
      </c>
      <c r="C50" s="5" t="s">
        <v>193</v>
      </c>
      <c r="D50" s="5">
        <f t="shared" si="0"/>
        <v>10</v>
      </c>
      <c r="E50" s="5">
        <v>7</v>
      </c>
      <c r="F50" s="6">
        <v>2</v>
      </c>
      <c r="G50" s="6">
        <v>1</v>
      </c>
      <c r="H50" s="6">
        <v>0</v>
      </c>
      <c r="I50" s="13" t="s">
        <v>71</v>
      </c>
      <c r="J50" s="5" t="s">
        <v>194</v>
      </c>
      <c r="K50" s="5" t="s">
        <v>195</v>
      </c>
    </row>
    <row r="51" ht="66.75" customHeight="1" spans="1:11">
      <c r="A51" s="5">
        <v>48</v>
      </c>
      <c r="B51" s="5" t="s">
        <v>184</v>
      </c>
      <c r="C51" s="5" t="s">
        <v>196</v>
      </c>
      <c r="D51" s="5">
        <f t="shared" si="0"/>
        <v>10</v>
      </c>
      <c r="E51" s="5">
        <v>5</v>
      </c>
      <c r="F51" s="6">
        <v>3</v>
      </c>
      <c r="G51" s="6">
        <v>2</v>
      </c>
      <c r="H51" s="6">
        <v>0</v>
      </c>
      <c r="I51" s="11" t="s">
        <v>197</v>
      </c>
      <c r="J51" s="5" t="s">
        <v>198</v>
      </c>
      <c r="K51" s="5" t="s">
        <v>199</v>
      </c>
    </row>
    <row r="52" ht="43.5" customHeight="1" spans="1:11">
      <c r="A52" s="5">
        <v>49</v>
      </c>
      <c r="B52" s="5" t="s">
        <v>184</v>
      </c>
      <c r="C52" s="5" t="s">
        <v>200</v>
      </c>
      <c r="D52" s="5">
        <f t="shared" si="0"/>
        <v>7</v>
      </c>
      <c r="E52" s="5">
        <v>2</v>
      </c>
      <c r="F52" s="6">
        <v>4</v>
      </c>
      <c r="G52" s="6">
        <v>1</v>
      </c>
      <c r="H52" s="6"/>
      <c r="I52" s="13" t="s">
        <v>201</v>
      </c>
      <c r="J52" s="5" t="s">
        <v>202</v>
      </c>
      <c r="K52" s="5" t="s">
        <v>203</v>
      </c>
    </row>
    <row r="53" ht="34.5" customHeight="1" spans="1:11">
      <c r="A53" s="5">
        <v>50</v>
      </c>
      <c r="B53" s="5" t="s">
        <v>184</v>
      </c>
      <c r="C53" s="5" t="s">
        <v>204</v>
      </c>
      <c r="D53" s="5">
        <f t="shared" si="0"/>
        <v>5</v>
      </c>
      <c r="E53" s="5">
        <v>0</v>
      </c>
      <c r="F53" s="6">
        <v>3</v>
      </c>
      <c r="G53" s="6">
        <v>2</v>
      </c>
      <c r="H53" s="6">
        <v>0</v>
      </c>
      <c r="I53" s="13" t="s">
        <v>205</v>
      </c>
      <c r="J53" s="5" t="s">
        <v>206</v>
      </c>
      <c r="K53" s="5" t="s">
        <v>207</v>
      </c>
    </row>
    <row r="54" ht="34.5" customHeight="1" spans="1:11">
      <c r="A54" s="5">
        <v>51</v>
      </c>
      <c r="B54" s="5" t="s">
        <v>184</v>
      </c>
      <c r="C54" s="5" t="s">
        <v>208</v>
      </c>
      <c r="D54" s="5">
        <f t="shared" si="0"/>
        <v>25</v>
      </c>
      <c r="E54" s="5">
        <v>17</v>
      </c>
      <c r="F54" s="6">
        <v>7</v>
      </c>
      <c r="G54" s="6">
        <v>1</v>
      </c>
      <c r="H54" s="6">
        <v>0</v>
      </c>
      <c r="I54" s="15" t="s">
        <v>209</v>
      </c>
      <c r="J54" s="18" t="s">
        <v>210</v>
      </c>
      <c r="K54" s="5" t="s">
        <v>211</v>
      </c>
    </row>
    <row r="55" ht="43.5" customHeight="1" spans="1:11">
      <c r="A55" s="5">
        <v>52</v>
      </c>
      <c r="B55" s="5" t="s">
        <v>184</v>
      </c>
      <c r="C55" s="5" t="s">
        <v>212</v>
      </c>
      <c r="D55" s="5">
        <f t="shared" si="0"/>
        <v>14</v>
      </c>
      <c r="E55" s="5">
        <v>8</v>
      </c>
      <c r="F55" s="6">
        <v>2</v>
      </c>
      <c r="G55" s="6">
        <v>2</v>
      </c>
      <c r="H55" s="6">
        <v>2</v>
      </c>
      <c r="I55" s="13" t="s">
        <v>213</v>
      </c>
      <c r="J55" s="5" t="s">
        <v>214</v>
      </c>
      <c r="K55" s="5" t="s">
        <v>215</v>
      </c>
    </row>
    <row r="56" ht="34.5" customHeight="1" spans="1:11">
      <c r="A56" s="5">
        <v>53</v>
      </c>
      <c r="B56" s="5" t="s">
        <v>184</v>
      </c>
      <c r="C56" s="5" t="s">
        <v>216</v>
      </c>
      <c r="D56" s="5">
        <f t="shared" si="0"/>
        <v>8</v>
      </c>
      <c r="E56" s="5">
        <v>2</v>
      </c>
      <c r="F56" s="6">
        <v>4</v>
      </c>
      <c r="G56" s="6">
        <v>2</v>
      </c>
      <c r="H56" s="6">
        <v>0</v>
      </c>
      <c r="I56" s="13" t="s">
        <v>217</v>
      </c>
      <c r="J56" s="5" t="s">
        <v>218</v>
      </c>
      <c r="K56" s="5" t="s">
        <v>219</v>
      </c>
    </row>
    <row r="57" ht="54" customHeight="1" spans="1:11">
      <c r="A57" s="5">
        <v>54</v>
      </c>
      <c r="B57" s="5" t="s">
        <v>184</v>
      </c>
      <c r="C57" s="5" t="s">
        <v>220</v>
      </c>
      <c r="D57" s="5">
        <f t="shared" si="0"/>
        <v>4</v>
      </c>
      <c r="E57" s="5">
        <v>0</v>
      </c>
      <c r="F57" s="6">
        <v>2</v>
      </c>
      <c r="G57" s="6">
        <v>2</v>
      </c>
      <c r="H57" s="6">
        <v>0</v>
      </c>
      <c r="I57" s="11" t="s">
        <v>221</v>
      </c>
      <c r="J57" s="5" t="s">
        <v>222</v>
      </c>
      <c r="K57" s="5" t="s">
        <v>223</v>
      </c>
    </row>
    <row r="58" ht="53.25" customHeight="1" spans="1:11">
      <c r="A58" s="5">
        <v>55</v>
      </c>
      <c r="B58" s="6" t="s">
        <v>224</v>
      </c>
      <c r="C58" s="5" t="s">
        <v>225</v>
      </c>
      <c r="D58" s="5">
        <f t="shared" si="0"/>
        <v>30</v>
      </c>
      <c r="E58" s="5">
        <v>18</v>
      </c>
      <c r="F58" s="6">
        <v>0</v>
      </c>
      <c r="G58" s="6">
        <v>2</v>
      </c>
      <c r="H58" s="6">
        <v>10</v>
      </c>
      <c r="I58" s="13" t="s">
        <v>226</v>
      </c>
      <c r="J58" s="5" t="s">
        <v>227</v>
      </c>
      <c r="K58" s="5" t="s">
        <v>228</v>
      </c>
    </row>
    <row r="59" ht="41.25" customHeight="1" spans="1:11">
      <c r="A59" s="5">
        <v>56</v>
      </c>
      <c r="B59" s="6" t="s">
        <v>224</v>
      </c>
      <c r="C59" s="5" t="s">
        <v>229</v>
      </c>
      <c r="D59" s="5">
        <f t="shared" si="0"/>
        <v>22</v>
      </c>
      <c r="E59" s="5">
        <v>12</v>
      </c>
      <c r="F59" s="6">
        <v>2</v>
      </c>
      <c r="G59" s="6">
        <v>8</v>
      </c>
      <c r="H59" s="6">
        <v>0</v>
      </c>
      <c r="I59" s="13" t="s">
        <v>230</v>
      </c>
      <c r="J59" s="5" t="s">
        <v>231</v>
      </c>
      <c r="K59" s="5" t="s">
        <v>232</v>
      </c>
    </row>
    <row r="60" ht="34.5" customHeight="1" spans="1:11">
      <c r="A60" s="5">
        <v>57</v>
      </c>
      <c r="B60" s="6" t="s">
        <v>224</v>
      </c>
      <c r="C60" s="5" t="s">
        <v>233</v>
      </c>
      <c r="D60" s="5">
        <f t="shared" si="0"/>
        <v>12</v>
      </c>
      <c r="E60" s="5">
        <v>6</v>
      </c>
      <c r="F60" s="6">
        <v>5</v>
      </c>
      <c r="G60" s="6">
        <v>1</v>
      </c>
      <c r="H60" s="6">
        <v>0</v>
      </c>
      <c r="I60" s="19"/>
      <c r="J60" s="5" t="s">
        <v>234</v>
      </c>
      <c r="K60" s="5" t="s">
        <v>235</v>
      </c>
    </row>
    <row r="61" ht="65.25" customHeight="1" spans="1:11">
      <c r="A61" s="5">
        <v>58</v>
      </c>
      <c r="B61" s="6" t="s">
        <v>224</v>
      </c>
      <c r="C61" s="5" t="s">
        <v>236</v>
      </c>
      <c r="D61" s="5">
        <f t="shared" si="0"/>
        <v>4</v>
      </c>
      <c r="E61" s="5">
        <v>0</v>
      </c>
      <c r="F61" s="6">
        <v>3</v>
      </c>
      <c r="G61" s="6">
        <v>1</v>
      </c>
      <c r="H61" s="6">
        <v>0</v>
      </c>
      <c r="I61" s="13" t="s">
        <v>237</v>
      </c>
      <c r="J61" s="5" t="s">
        <v>238</v>
      </c>
      <c r="K61" s="5" t="s">
        <v>239</v>
      </c>
    </row>
    <row r="62" ht="50.25" customHeight="1" spans="1:11">
      <c r="A62" s="5">
        <v>59</v>
      </c>
      <c r="B62" s="6" t="s">
        <v>224</v>
      </c>
      <c r="C62" s="6" t="s">
        <v>240</v>
      </c>
      <c r="D62" s="5">
        <f t="shared" si="0"/>
        <v>15</v>
      </c>
      <c r="E62" s="6">
        <v>6</v>
      </c>
      <c r="F62" s="6">
        <v>5</v>
      </c>
      <c r="G62" s="6">
        <v>2</v>
      </c>
      <c r="H62" s="6">
        <v>2</v>
      </c>
      <c r="I62" s="14" t="s">
        <v>241</v>
      </c>
      <c r="J62" s="5" t="s">
        <v>242</v>
      </c>
      <c r="K62" s="5" t="s">
        <v>243</v>
      </c>
    </row>
    <row r="63" ht="60" customHeight="1" spans="1:11">
      <c r="A63" s="5">
        <v>60</v>
      </c>
      <c r="B63" s="5" t="s">
        <v>224</v>
      </c>
      <c r="C63" s="9" t="s">
        <v>244</v>
      </c>
      <c r="D63" s="5">
        <f t="shared" si="0"/>
        <v>10</v>
      </c>
      <c r="E63" s="5">
        <v>0</v>
      </c>
      <c r="F63" s="6">
        <v>6</v>
      </c>
      <c r="G63" s="6">
        <v>2</v>
      </c>
      <c r="H63" s="6">
        <v>2</v>
      </c>
      <c r="I63" s="13" t="s">
        <v>245</v>
      </c>
      <c r="J63" s="5" t="s">
        <v>246</v>
      </c>
      <c r="K63" s="5" t="s">
        <v>247</v>
      </c>
    </row>
    <row r="64" ht="36.75" customHeight="1" spans="1:11">
      <c r="A64" s="5">
        <v>61</v>
      </c>
      <c r="B64" s="6" t="s">
        <v>224</v>
      </c>
      <c r="C64" s="5" t="s">
        <v>248</v>
      </c>
      <c r="D64" s="5">
        <f t="shared" si="0"/>
        <v>15</v>
      </c>
      <c r="E64" s="5">
        <v>10</v>
      </c>
      <c r="F64" s="6">
        <v>3</v>
      </c>
      <c r="G64" s="6">
        <v>0</v>
      </c>
      <c r="H64" s="6">
        <v>2</v>
      </c>
      <c r="I64" s="13" t="s">
        <v>249</v>
      </c>
      <c r="J64" s="5" t="s">
        <v>250</v>
      </c>
      <c r="K64" s="5" t="s">
        <v>251</v>
      </c>
    </row>
    <row r="65" ht="93.75" customHeight="1" spans="1:11">
      <c r="A65" s="5">
        <v>62</v>
      </c>
      <c r="B65" s="6" t="s">
        <v>224</v>
      </c>
      <c r="C65" s="5" t="s">
        <v>252</v>
      </c>
      <c r="D65" s="5">
        <f t="shared" si="0"/>
        <v>20</v>
      </c>
      <c r="E65" s="5">
        <v>10</v>
      </c>
      <c r="F65" s="6">
        <v>3</v>
      </c>
      <c r="G65" s="6">
        <v>4</v>
      </c>
      <c r="H65" s="6">
        <v>3</v>
      </c>
      <c r="I65" s="17" t="s">
        <v>253</v>
      </c>
      <c r="J65" s="5" t="s">
        <v>254</v>
      </c>
      <c r="K65" s="5" t="s">
        <v>255</v>
      </c>
    </row>
    <row r="66" ht="34.5" customHeight="1" spans="1:11">
      <c r="A66" s="5">
        <v>63</v>
      </c>
      <c r="B66" s="6" t="s">
        <v>224</v>
      </c>
      <c r="C66" s="5" t="s">
        <v>256</v>
      </c>
      <c r="D66" s="5">
        <f t="shared" si="0"/>
        <v>15</v>
      </c>
      <c r="E66" s="5">
        <v>6</v>
      </c>
      <c r="F66" s="6">
        <v>4</v>
      </c>
      <c r="G66" s="6">
        <v>5</v>
      </c>
      <c r="H66" s="6">
        <v>0</v>
      </c>
      <c r="I66" s="11" t="s">
        <v>257</v>
      </c>
      <c r="J66" s="5" t="s">
        <v>258</v>
      </c>
      <c r="K66" s="5" t="s">
        <v>259</v>
      </c>
    </row>
    <row r="67" ht="39.75" customHeight="1" spans="1:11">
      <c r="A67" s="5">
        <v>64</v>
      </c>
      <c r="B67" s="5" t="s">
        <v>260</v>
      </c>
      <c r="C67" s="5" t="s">
        <v>261</v>
      </c>
      <c r="D67" s="5">
        <f t="shared" si="0"/>
        <v>50</v>
      </c>
      <c r="E67" s="5">
        <v>50</v>
      </c>
      <c r="F67" s="6">
        <v>0</v>
      </c>
      <c r="G67" s="6">
        <v>0</v>
      </c>
      <c r="H67" s="6">
        <v>0</v>
      </c>
      <c r="I67" s="11"/>
      <c r="J67" s="5" t="s">
        <v>262</v>
      </c>
      <c r="K67" s="5" t="s">
        <v>263</v>
      </c>
    </row>
    <row r="68" ht="34.5" customHeight="1" spans="1:11">
      <c r="A68" s="5">
        <v>65</v>
      </c>
      <c r="B68" s="5" t="s">
        <v>260</v>
      </c>
      <c r="C68" s="5" t="s">
        <v>264</v>
      </c>
      <c r="D68" s="5">
        <f t="shared" ref="D68:D84" si="1">E68+F68+G68+H68</f>
        <v>50</v>
      </c>
      <c r="E68" s="5">
        <v>0</v>
      </c>
      <c r="F68" s="6">
        <v>50</v>
      </c>
      <c r="G68" s="6"/>
      <c r="H68" s="6">
        <v>0</v>
      </c>
      <c r="I68" s="28" t="s">
        <v>265</v>
      </c>
      <c r="J68" s="5" t="s">
        <v>266</v>
      </c>
      <c r="K68" s="5" t="s">
        <v>267</v>
      </c>
    </row>
    <row r="69" ht="75" customHeight="1" spans="1:11">
      <c r="A69" s="5">
        <v>66</v>
      </c>
      <c r="B69" s="5" t="s">
        <v>260</v>
      </c>
      <c r="C69" s="5" t="s">
        <v>268</v>
      </c>
      <c r="D69" s="5">
        <f t="shared" si="1"/>
        <v>12</v>
      </c>
      <c r="E69" s="5">
        <v>2</v>
      </c>
      <c r="F69" s="6">
        <v>6</v>
      </c>
      <c r="G69" s="6">
        <v>2</v>
      </c>
      <c r="H69" s="6">
        <v>2</v>
      </c>
      <c r="I69" s="17" t="s">
        <v>269</v>
      </c>
      <c r="J69" s="5" t="s">
        <v>270</v>
      </c>
      <c r="K69" s="5" t="s">
        <v>271</v>
      </c>
    </row>
    <row r="70" ht="138" customHeight="1" spans="1:11">
      <c r="A70" s="5">
        <v>67</v>
      </c>
      <c r="B70" s="5" t="s">
        <v>260</v>
      </c>
      <c r="C70" s="5" t="s">
        <v>272</v>
      </c>
      <c r="D70" s="5">
        <f t="shared" si="1"/>
        <v>25</v>
      </c>
      <c r="E70" s="5">
        <v>0</v>
      </c>
      <c r="F70" s="6">
        <v>16</v>
      </c>
      <c r="G70" s="6">
        <v>5</v>
      </c>
      <c r="H70" s="6">
        <v>4</v>
      </c>
      <c r="I70" s="29" t="s">
        <v>273</v>
      </c>
      <c r="J70" s="5" t="s">
        <v>274</v>
      </c>
      <c r="K70" s="5" t="s">
        <v>275</v>
      </c>
    </row>
    <row r="71" ht="34.5" customHeight="1" spans="1:11">
      <c r="A71" s="5">
        <v>68</v>
      </c>
      <c r="B71" s="5" t="s">
        <v>260</v>
      </c>
      <c r="C71" s="5" t="s">
        <v>276</v>
      </c>
      <c r="D71" s="5">
        <f t="shared" si="1"/>
        <v>8</v>
      </c>
      <c r="E71" s="5">
        <v>0</v>
      </c>
      <c r="F71" s="6">
        <v>3</v>
      </c>
      <c r="G71" s="6">
        <v>3</v>
      </c>
      <c r="H71" s="6">
        <v>2</v>
      </c>
      <c r="I71" s="17" t="s">
        <v>277</v>
      </c>
      <c r="J71" s="5" t="s">
        <v>278</v>
      </c>
      <c r="K71" s="5" t="s">
        <v>279</v>
      </c>
    </row>
    <row r="72" ht="34.5" customHeight="1" spans="1:11">
      <c r="A72" s="5">
        <v>69</v>
      </c>
      <c r="B72" s="5" t="s">
        <v>260</v>
      </c>
      <c r="C72" s="5" t="s">
        <v>280</v>
      </c>
      <c r="D72" s="5">
        <f t="shared" si="1"/>
        <v>15</v>
      </c>
      <c r="E72" s="5">
        <v>6</v>
      </c>
      <c r="F72" s="6">
        <v>5</v>
      </c>
      <c r="G72" s="6">
        <v>3</v>
      </c>
      <c r="H72" s="6">
        <v>1</v>
      </c>
      <c r="I72" s="13" t="s">
        <v>281</v>
      </c>
      <c r="J72" s="5" t="s">
        <v>282</v>
      </c>
      <c r="K72" s="5" t="s">
        <v>283</v>
      </c>
    </row>
    <row r="73" ht="42" customHeight="1" spans="1:11">
      <c r="A73" s="5">
        <v>70</v>
      </c>
      <c r="B73" s="5" t="s">
        <v>260</v>
      </c>
      <c r="C73" s="5" t="s">
        <v>284</v>
      </c>
      <c r="D73" s="5">
        <f t="shared" si="1"/>
        <v>30</v>
      </c>
      <c r="E73" s="5">
        <v>15</v>
      </c>
      <c r="F73" s="6">
        <v>10</v>
      </c>
      <c r="G73" s="6">
        <v>5</v>
      </c>
      <c r="H73" s="6">
        <v>0</v>
      </c>
      <c r="I73" s="19"/>
      <c r="J73" s="5" t="s">
        <v>285</v>
      </c>
      <c r="K73" s="5" t="s">
        <v>286</v>
      </c>
    </row>
    <row r="74" ht="34.5" customHeight="1" spans="1:11">
      <c r="A74" s="5">
        <v>71</v>
      </c>
      <c r="B74" s="6" t="s">
        <v>260</v>
      </c>
      <c r="C74" s="6" t="s">
        <v>287</v>
      </c>
      <c r="D74" s="5">
        <f t="shared" si="1"/>
        <v>20</v>
      </c>
      <c r="E74" s="6">
        <v>20</v>
      </c>
      <c r="F74" s="6">
        <v>0</v>
      </c>
      <c r="G74" s="6">
        <v>0</v>
      </c>
      <c r="H74" s="6">
        <v>0</v>
      </c>
      <c r="I74" s="11"/>
      <c r="J74" s="5" t="s">
        <v>288</v>
      </c>
      <c r="K74" s="5" t="s">
        <v>289</v>
      </c>
    </row>
    <row r="75" ht="66" customHeight="1" spans="1:11">
      <c r="A75" s="5">
        <v>72</v>
      </c>
      <c r="B75" s="6" t="s">
        <v>290</v>
      </c>
      <c r="C75" s="6" t="s">
        <v>291</v>
      </c>
      <c r="D75" s="5">
        <f t="shared" si="1"/>
        <v>30</v>
      </c>
      <c r="E75" s="6">
        <v>30</v>
      </c>
      <c r="F75" s="6">
        <v>0</v>
      </c>
      <c r="G75" s="6">
        <v>0</v>
      </c>
      <c r="H75" s="6">
        <v>0</v>
      </c>
      <c r="I75" s="30" t="s">
        <v>292</v>
      </c>
      <c r="J75" s="5" t="s">
        <v>293</v>
      </c>
      <c r="K75" s="5" t="s">
        <v>294</v>
      </c>
    </row>
    <row r="76" ht="99.75" customHeight="1" spans="1:11">
      <c r="A76" s="5">
        <v>73</v>
      </c>
      <c r="B76" s="5" t="s">
        <v>290</v>
      </c>
      <c r="C76" s="5" t="s">
        <v>295</v>
      </c>
      <c r="D76" s="5">
        <f t="shared" si="1"/>
        <v>26</v>
      </c>
      <c r="E76" s="5">
        <v>16</v>
      </c>
      <c r="F76" s="6">
        <v>5</v>
      </c>
      <c r="G76" s="6">
        <v>5</v>
      </c>
      <c r="H76" s="6">
        <v>0</v>
      </c>
      <c r="I76" s="17" t="s">
        <v>296</v>
      </c>
      <c r="J76" s="5" t="s">
        <v>297</v>
      </c>
      <c r="K76" s="5" t="s">
        <v>298</v>
      </c>
    </row>
    <row r="77" ht="36.75" customHeight="1" spans="1:11">
      <c r="A77" s="5">
        <v>74</v>
      </c>
      <c r="B77" s="6" t="s">
        <v>290</v>
      </c>
      <c r="C77" s="5" t="s">
        <v>299</v>
      </c>
      <c r="D77" s="5">
        <f t="shared" si="1"/>
        <v>12</v>
      </c>
      <c r="E77" s="5">
        <v>6</v>
      </c>
      <c r="F77" s="6">
        <v>3</v>
      </c>
      <c r="G77" s="6">
        <v>2</v>
      </c>
      <c r="H77" s="6">
        <v>1</v>
      </c>
      <c r="I77" s="11" t="s">
        <v>300</v>
      </c>
      <c r="J77" s="5" t="s">
        <v>301</v>
      </c>
      <c r="K77" s="5" t="s">
        <v>302</v>
      </c>
    </row>
    <row r="78" ht="39.75" customHeight="1" spans="1:11">
      <c r="A78" s="5">
        <v>75</v>
      </c>
      <c r="B78" s="6" t="s">
        <v>290</v>
      </c>
      <c r="C78" s="5" t="s">
        <v>303</v>
      </c>
      <c r="D78" s="5">
        <f t="shared" si="1"/>
        <v>20</v>
      </c>
      <c r="E78" s="5">
        <v>0</v>
      </c>
      <c r="F78" s="6">
        <v>15</v>
      </c>
      <c r="G78" s="6">
        <v>5</v>
      </c>
      <c r="H78" s="6">
        <v>0</v>
      </c>
      <c r="I78" s="13" t="s">
        <v>304</v>
      </c>
      <c r="J78" s="5" t="s">
        <v>305</v>
      </c>
      <c r="K78" s="5" t="s">
        <v>306</v>
      </c>
    </row>
    <row r="79" ht="39.75" customHeight="1" spans="1:11">
      <c r="A79" s="5">
        <v>76</v>
      </c>
      <c r="B79" s="6" t="s">
        <v>290</v>
      </c>
      <c r="C79" s="5" t="s">
        <v>307</v>
      </c>
      <c r="D79" s="5">
        <f t="shared" si="1"/>
        <v>20</v>
      </c>
      <c r="E79" s="5">
        <v>0</v>
      </c>
      <c r="F79" s="6">
        <v>10</v>
      </c>
      <c r="G79" s="6">
        <v>4</v>
      </c>
      <c r="H79" s="6">
        <v>6</v>
      </c>
      <c r="I79" s="13" t="s">
        <v>308</v>
      </c>
      <c r="J79" s="5" t="s">
        <v>309</v>
      </c>
      <c r="K79" s="5" t="s">
        <v>310</v>
      </c>
    </row>
    <row r="80" ht="30.75" customHeight="1" spans="1:11">
      <c r="A80" s="5">
        <v>77</v>
      </c>
      <c r="B80" s="5" t="s">
        <v>290</v>
      </c>
      <c r="C80" s="5" t="s">
        <v>311</v>
      </c>
      <c r="D80" s="5">
        <f t="shared" si="1"/>
        <v>20</v>
      </c>
      <c r="E80" s="5">
        <v>10</v>
      </c>
      <c r="F80" s="6">
        <v>7</v>
      </c>
      <c r="G80" s="6">
        <v>3</v>
      </c>
      <c r="H80" s="6">
        <v>0</v>
      </c>
      <c r="I80" s="15" t="s">
        <v>312</v>
      </c>
      <c r="J80" s="5" t="s">
        <v>313</v>
      </c>
      <c r="K80" s="5" t="s">
        <v>314</v>
      </c>
    </row>
    <row r="81" ht="30.75" customHeight="1" spans="1:11">
      <c r="A81" s="5">
        <v>78</v>
      </c>
      <c r="B81" s="5" t="s">
        <v>290</v>
      </c>
      <c r="C81" s="5" t="s">
        <v>315</v>
      </c>
      <c r="D81" s="5">
        <f t="shared" si="1"/>
        <v>15</v>
      </c>
      <c r="E81" s="5">
        <v>4</v>
      </c>
      <c r="F81" s="6">
        <v>8</v>
      </c>
      <c r="G81" s="6">
        <v>3</v>
      </c>
      <c r="H81" s="6"/>
      <c r="I81" s="15" t="s">
        <v>316</v>
      </c>
      <c r="J81" s="5" t="s">
        <v>317</v>
      </c>
      <c r="K81" s="5" t="s">
        <v>318</v>
      </c>
    </row>
    <row r="82" ht="31.5" customHeight="1" spans="1:11">
      <c r="A82" s="5">
        <v>79</v>
      </c>
      <c r="B82" s="5" t="s">
        <v>319</v>
      </c>
      <c r="C82" s="9" t="s">
        <v>320</v>
      </c>
      <c r="D82" s="5">
        <f t="shared" si="1"/>
        <v>3</v>
      </c>
      <c r="E82" s="5">
        <v>2</v>
      </c>
      <c r="F82" s="6"/>
      <c r="G82" s="6">
        <v>1</v>
      </c>
      <c r="H82" s="6">
        <v>0</v>
      </c>
      <c r="I82" s="13" t="s">
        <v>321</v>
      </c>
      <c r="J82" s="5" t="s">
        <v>322</v>
      </c>
      <c r="K82" s="5" t="s">
        <v>323</v>
      </c>
    </row>
    <row r="83" ht="32.25" customHeight="1" spans="1:11">
      <c r="A83" s="5">
        <v>80</v>
      </c>
      <c r="B83" s="5" t="s">
        <v>319</v>
      </c>
      <c r="C83" s="20" t="s">
        <v>324</v>
      </c>
      <c r="D83" s="5">
        <f t="shared" si="1"/>
        <v>5</v>
      </c>
      <c r="E83" s="5">
        <v>2</v>
      </c>
      <c r="F83" s="6">
        <v>1</v>
      </c>
      <c r="G83" s="6">
        <v>2</v>
      </c>
      <c r="H83" s="6">
        <v>0</v>
      </c>
      <c r="I83" s="13" t="s">
        <v>325</v>
      </c>
      <c r="J83" s="5" t="s">
        <v>326</v>
      </c>
      <c r="K83" s="5" t="s">
        <v>327</v>
      </c>
    </row>
    <row r="84" ht="34.5" customHeight="1" spans="1:11">
      <c r="A84" s="21" t="s">
        <v>328</v>
      </c>
      <c r="B84" s="22"/>
      <c r="C84" s="23"/>
      <c r="D84" s="24">
        <f t="shared" si="1"/>
        <v>1315</v>
      </c>
      <c r="E84" s="25">
        <f t="shared" ref="E84:H84" si="2">SUM(E4:E83)</f>
        <v>701</v>
      </c>
      <c r="F84" s="25">
        <f t="shared" si="2"/>
        <v>343</v>
      </c>
      <c r="G84" s="25">
        <f t="shared" si="2"/>
        <v>159</v>
      </c>
      <c r="H84" s="25">
        <f t="shared" si="2"/>
        <v>112</v>
      </c>
      <c r="I84" s="31"/>
      <c r="J84" s="5"/>
      <c r="K84" s="5"/>
    </row>
    <row r="85" ht="34.5" customHeight="1" spans="1:11">
      <c r="A85" s="26"/>
      <c r="B85" s="26"/>
      <c r="C85" s="27"/>
      <c r="D85" s="27"/>
      <c r="E85" s="27"/>
      <c r="F85" s="27"/>
      <c r="G85" s="27"/>
      <c r="H85" s="27"/>
      <c r="I85" s="27"/>
      <c r="J85" s="26"/>
      <c r="K85" s="26"/>
    </row>
  </sheetData>
  <mergeCells count="8">
    <mergeCell ref="B1:K1"/>
    <mergeCell ref="D2:I2"/>
    <mergeCell ref="A84:C84"/>
    <mergeCell ref="C85:I85"/>
    <mergeCell ref="A2:A3"/>
    <mergeCell ref="B2:B3"/>
    <mergeCell ref="J2:J3"/>
    <mergeCell ref="K2:K3"/>
  </mergeCells>
  <printOptions horizontalCentered="1"/>
  <pageMargins left="0.15748031496063" right="0.15748031496063" top="0.275590551181102" bottom="0.196850393700787" header="0.196850393700787" footer="0.1574803149606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2019用工需求统计 (公告)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浪漫的柠檬</cp:lastModifiedBy>
  <dcterms:created xsi:type="dcterms:W3CDTF">2016-10-12T02:42:00Z</dcterms:created>
  <cp:lastPrinted>2019-10-24T11:50:00Z</cp:lastPrinted>
  <dcterms:modified xsi:type="dcterms:W3CDTF">2019-10-24T11:54:10Z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