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<sst xmlns="http://schemas.openxmlformats.org/spreadsheetml/2006/main" count="11" uniqueCount="11">
  <si>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2019年穆棱市广播电视事业局公开招聘拟进入考核、体检阶段人员名单</t>
  </si>
  <si>
    <t>考号</t>
  </si>
  <si>
    <t>姓名</t>
  </si>
  <si>
    <t>笔试成绩</t>
  </si>
  <si>
    <t>面试成绩</t>
  </si>
  <si>
    <t>总成绩</t>
  </si>
  <si>
    <t>排名</t>
  </si>
  <si>
    <t>备注</t>
  </si>
  <si>
    <t>巩明珠</t>
  </si>
  <si>
    <t>谷光俊</t>
  </si>
  <si>
    <t>周娟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</si>
</sst>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6"/>
      <name val="方正小标宋简体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E11" sqref="E11"/>
    </sheetView>
  </sheetViews>
  <sheetFormatPr defaultColWidth="9.00390625" defaultRowHeight="21" customHeight="1"/>
  <cols>
    <col min="1" max="16384" width="12.75390625" style="1" customWidth="1"/>
  </cols>
  <sheetData>
    <row r="1" spans="1:9" s="1" customFormat="1" ht="73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4.5" customHeight="1">
      <c r="A2" s="5" t="s">
        <v>1</v>
      </c>
      <c r="B2" s="5" t="s">
        <v>2</v>
      </c>
      <c r="C2" s="5" t="s">
        <v>3</v>
      </c>
      <c r="D2" s="6">
        <v>0.6</v>
      </c>
      <c r="E2" s="7" t="s">
        <v>4</v>
      </c>
      <c r="F2" s="6">
        <v>0.4</v>
      </c>
      <c r="G2" s="5" t="s">
        <v>5</v>
      </c>
      <c r="H2" s="5" t="s">
        <v>6</v>
      </c>
      <c r="I2" s="5" t="s">
        <v>7</v>
      </c>
    </row>
    <row r="3" spans="1:9" s="2" customFormat="1" ht="34.5" customHeight="1">
      <c r="A3" s="8">
        <v>29</v>
      </c>
      <c r="B3" s="5" t="s">
        <v>8</v>
      </c>
      <c r="C3" s="9">
        <v>79</v>
      </c>
      <c r="D3" s="9">
        <f>C3*60%</f>
        <v>47.4</v>
      </c>
      <c r="E3" s="9">
        <v>87.7</v>
      </c>
      <c r="F3" s="9">
        <f>E3*40%</f>
        <v>35.080000000000005</v>
      </c>
      <c r="G3" s="9">
        <f>D3+F3</f>
        <v>82.48</v>
      </c>
      <c r="H3" s="8">
        <v>1</v>
      </c>
      <c r="I3" s="8"/>
    </row>
    <row r="4" spans="1:9" s="2" customFormat="1" ht="34.5" customHeight="1">
      <c r="A4" s="8">
        <v>62</v>
      </c>
      <c r="B4" s="5" t="s">
        <v>9</v>
      </c>
      <c r="C4" s="9">
        <v>79</v>
      </c>
      <c r="D4" s="9">
        <f>C4*60%</f>
        <v>47.4</v>
      </c>
      <c r="E4" s="9">
        <v>87.6</v>
      </c>
      <c r="F4" s="9">
        <f>E4*40%</f>
        <v>35.04</v>
      </c>
      <c r="G4" s="9">
        <f>D4+F4</f>
        <v>82.44</v>
      </c>
      <c r="H4" s="8">
        <v>2</v>
      </c>
      <c r="I4" s="8"/>
    </row>
    <row r="5" spans="1:9" s="2" customFormat="1" ht="34.5" customHeight="1">
      <c r="A5" s="8">
        <v>28</v>
      </c>
      <c r="B5" s="5" t="s">
        <v>10</v>
      </c>
      <c r="C5" s="9">
        <v>77</v>
      </c>
      <c r="D5" s="9">
        <f>C5*60%</f>
        <v>46.199999999999996</v>
      </c>
      <c r="E5" s="9">
        <v>86.1</v>
      </c>
      <c r="F5" s="9">
        <f>E5*40%</f>
        <v>34.44</v>
      </c>
      <c r="G5" s="9">
        <f>D5+F5</f>
        <v>80.63999999999999</v>
      </c>
      <c r="H5" s="8">
        <v>3</v>
      </c>
      <c r="I5" s="8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2019-08-14T00:38:30Z</dcterms:created>
  <dcterms:modified xsi:type="dcterms:W3CDTF">2019-10-28T02:30:48Z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