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50" activeTab="0"/>
  </bookViews>
  <sheets>
    <sheet name="Sheet6" sheetId="1" r:id="rId1"/>
  </sheets>
  <definedNames/>
  <calcPr fullCalcOnLoad="1"/>
</workbook>
</file>

<file path=xl/sharedStrings.xml><?xml version="1.0" encoding="utf-8"?>
<sst xmlns="http://schemas.openxmlformats.org/spreadsheetml/2006/main" count="266" uniqueCount="105">
  <si>
    <t>凉山州绿色家园管理委员会
2019年公开考试招聘安康医院工作人员笔试总成绩</t>
  </si>
  <si>
    <t>注：成绩-1为缺考,-2为违纪</t>
  </si>
  <si>
    <t>准考证号</t>
  </si>
  <si>
    <t>报考职位</t>
  </si>
  <si>
    <t>职位编码</t>
  </si>
  <si>
    <t>职业能力倾向测验</t>
  </si>
  <si>
    <t>公共基础知识</t>
  </si>
  <si>
    <t>医学基础知识</t>
  </si>
  <si>
    <t>笔试成绩</t>
  </si>
  <si>
    <t>加分</t>
  </si>
  <si>
    <t>笔试总成绩</t>
  </si>
  <si>
    <t>排名</t>
  </si>
  <si>
    <t>92800015406</t>
  </si>
  <si>
    <t>会计</t>
  </si>
  <si>
    <t>193102</t>
  </si>
  <si>
    <t>1</t>
  </si>
  <si>
    <t>92800015407</t>
  </si>
  <si>
    <t>2</t>
  </si>
  <si>
    <t>92800015330</t>
  </si>
  <si>
    <t>3</t>
  </si>
  <si>
    <t>92800015410</t>
  </si>
  <si>
    <t>4</t>
  </si>
  <si>
    <t>92800015405</t>
  </si>
  <si>
    <t>92800015404</t>
  </si>
  <si>
    <t>5</t>
  </si>
  <si>
    <t>92800015409</t>
  </si>
  <si>
    <t>92800015403</t>
  </si>
  <si>
    <t>8</t>
  </si>
  <si>
    <t>92800015408</t>
  </si>
  <si>
    <t>9</t>
  </si>
  <si>
    <t>92800015401</t>
  </si>
  <si>
    <t>10</t>
  </si>
  <si>
    <t>92800015402</t>
  </si>
  <si>
    <t>11</t>
  </si>
  <si>
    <t>92800015329</t>
  </si>
  <si>
    <t>92800015328</t>
  </si>
  <si>
    <t>92800026013</t>
  </si>
  <si>
    <t>医生</t>
  </si>
  <si>
    <t>193103</t>
  </si>
  <si>
    <t>92800026020</t>
  </si>
  <si>
    <t>92800026022</t>
  </si>
  <si>
    <t>92800026028</t>
  </si>
  <si>
    <t>92800026027</t>
  </si>
  <si>
    <t>92800026026</t>
  </si>
  <si>
    <t>6</t>
  </si>
  <si>
    <t>92800026025</t>
  </si>
  <si>
    <t>92800026014</t>
  </si>
  <si>
    <t>92800026017</t>
  </si>
  <si>
    <t>92800026015</t>
  </si>
  <si>
    <t>92800026021</t>
  </si>
  <si>
    <t>92800026024</t>
  </si>
  <si>
    <t>12</t>
  </si>
  <si>
    <t>92800026023</t>
  </si>
  <si>
    <t>13</t>
  </si>
  <si>
    <t>92800026019</t>
  </si>
  <si>
    <t>14</t>
  </si>
  <si>
    <t>92800026016</t>
  </si>
  <si>
    <t>15</t>
  </si>
  <si>
    <t>92800026012</t>
  </si>
  <si>
    <t>16</t>
  </si>
  <si>
    <t>92800026018</t>
  </si>
  <si>
    <t>92800026117</t>
  </si>
  <si>
    <t>影像</t>
  </si>
  <si>
    <t>193104</t>
  </si>
  <si>
    <t>92800026121</t>
  </si>
  <si>
    <t>92800026119</t>
  </si>
  <si>
    <t>92800026102</t>
  </si>
  <si>
    <t>92800026109</t>
  </si>
  <si>
    <t>92800026113</t>
  </si>
  <si>
    <t>92800026127</t>
  </si>
  <si>
    <t>7</t>
  </si>
  <si>
    <t>92800026123</t>
  </si>
  <si>
    <t>92800026120</t>
  </si>
  <si>
    <t>92800026103</t>
  </si>
  <si>
    <t>92800026115</t>
  </si>
  <si>
    <t>92800026111</t>
  </si>
  <si>
    <t>92800026108</t>
  </si>
  <si>
    <t>92800026118</t>
  </si>
  <si>
    <t>92800026114</t>
  </si>
  <si>
    <t>92800026122</t>
  </si>
  <si>
    <t>92800026030</t>
  </si>
  <si>
    <t>17</t>
  </si>
  <si>
    <t>92800026126</t>
  </si>
  <si>
    <t>18</t>
  </si>
  <si>
    <t>92800026128</t>
  </si>
  <si>
    <t>19</t>
  </si>
  <si>
    <t>92800026130</t>
  </si>
  <si>
    <t>20</t>
  </si>
  <si>
    <t>92800026124</t>
  </si>
  <si>
    <t>92800026116</t>
  </si>
  <si>
    <t>22</t>
  </si>
  <si>
    <t>92800026104</t>
  </si>
  <si>
    <t>23</t>
  </si>
  <si>
    <t>92800026105</t>
  </si>
  <si>
    <t>24</t>
  </si>
  <si>
    <t>92800026107</t>
  </si>
  <si>
    <t>25</t>
  </si>
  <si>
    <t>92800026106</t>
  </si>
  <si>
    <t>26</t>
  </si>
  <si>
    <t>92800026129</t>
  </si>
  <si>
    <t>92800026125</t>
  </si>
  <si>
    <t>92800026112</t>
  </si>
  <si>
    <t>92800026110</t>
  </si>
  <si>
    <t>92800026101</t>
  </si>
  <si>
    <t>92800026029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</si>
</sst>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H5" sqref="H5"/>
    </sheetView>
  </sheetViews>
  <sheetFormatPr defaultColWidth="8.8515625" defaultRowHeight="12"/>
  <cols>
    <col min="1" max="1" width="13.57421875" style="0" customWidth="1"/>
    <col min="2" max="2" width="9.8515625" style="0" customWidth="1"/>
    <col min="3" max="3" width="10.00390625" style="0" customWidth="1"/>
    <col min="4" max="4" width="10.8515625" style="0" customWidth="1"/>
    <col min="5" max="5" width="10.421875" style="0" customWidth="1"/>
    <col min="6" max="6" width="10.8515625" style="0" customWidth="1"/>
    <col min="7" max="7" width="11.00390625" style="0" customWidth="1"/>
    <col min="9" max="9" width="12.140625" style="0" customWidth="1"/>
  </cols>
  <sheetData>
    <row r="1" spans="1:10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/>
      <c r="B2" s="2"/>
      <c r="C2" s="2"/>
      <c r="D2" s="2"/>
      <c r="E2" s="3" t="s">
        <v>1</v>
      </c>
      <c r="F2" s="3"/>
      <c r="G2" s="3"/>
      <c r="H2" s="3"/>
      <c r="I2" s="3"/>
      <c r="J2" s="3"/>
    </row>
    <row r="3" spans="1:10" ht="3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7.75" customHeight="1">
      <c r="A4" s="5" t="s">
        <v>12</v>
      </c>
      <c r="B4" s="5" t="s">
        <v>13</v>
      </c>
      <c r="C4" s="5" t="s">
        <v>14</v>
      </c>
      <c r="D4" s="5">
        <v>53</v>
      </c>
      <c r="E4" s="5">
        <v>60.8</v>
      </c>
      <c r="F4" s="5"/>
      <c r="G4" s="5">
        <f aca="true" t="shared" si="0" ref="G4:G8">(D4+E4)*0.5</f>
        <v>56.9</v>
      </c>
      <c r="H4" s="5">
        <v>1</v>
      </c>
      <c r="I4" s="5">
        <f aca="true" t="shared" si="1" ref="I4:I8">(G4+H4)*0.6</f>
        <v>34.739999999999995</v>
      </c>
      <c r="J4" s="5" t="s">
        <v>15</v>
      </c>
    </row>
    <row r="5" spans="1:10" ht="27.75" customHeight="1">
      <c r="A5" s="5" t="s">
        <v>16</v>
      </c>
      <c r="B5" s="5" t="s">
        <v>13</v>
      </c>
      <c r="C5" s="5" t="s">
        <v>14</v>
      </c>
      <c r="D5" s="5">
        <v>53.7</v>
      </c>
      <c r="E5" s="5">
        <v>54.5</v>
      </c>
      <c r="F5" s="5"/>
      <c r="G5" s="5">
        <f t="shared" si="0"/>
        <v>54.1</v>
      </c>
      <c r="H5" s="5"/>
      <c r="I5" s="5">
        <f t="shared" si="1"/>
        <v>32.46</v>
      </c>
      <c r="J5" s="5" t="s">
        <v>17</v>
      </c>
    </row>
    <row r="6" spans="1:10" ht="27.75" customHeight="1">
      <c r="A6" s="5" t="s">
        <v>18</v>
      </c>
      <c r="B6" s="5" t="s">
        <v>13</v>
      </c>
      <c r="C6" s="5" t="s">
        <v>14</v>
      </c>
      <c r="D6" s="5">
        <v>52.5</v>
      </c>
      <c r="E6" s="5">
        <v>51.1</v>
      </c>
      <c r="F6" s="5"/>
      <c r="G6" s="5">
        <f t="shared" si="0"/>
        <v>51.8</v>
      </c>
      <c r="H6" s="5"/>
      <c r="I6" s="5">
        <f t="shared" si="1"/>
        <v>31.08</v>
      </c>
      <c r="J6" s="5" t="s">
        <v>19</v>
      </c>
    </row>
    <row r="7" spans="1:10" ht="27.75" customHeight="1">
      <c r="A7" s="5" t="s">
        <v>20</v>
      </c>
      <c r="B7" s="5" t="s">
        <v>13</v>
      </c>
      <c r="C7" s="5" t="s">
        <v>14</v>
      </c>
      <c r="D7" s="5">
        <v>54.6</v>
      </c>
      <c r="E7" s="5">
        <v>44.6</v>
      </c>
      <c r="F7" s="5"/>
      <c r="G7" s="5">
        <f t="shared" si="0"/>
        <v>49.6</v>
      </c>
      <c r="H7" s="5"/>
      <c r="I7" s="5">
        <f t="shared" si="1"/>
        <v>29.759999999999998</v>
      </c>
      <c r="J7" s="5" t="s">
        <v>21</v>
      </c>
    </row>
    <row r="8" spans="1:10" ht="27.75" customHeight="1">
      <c r="A8" s="6" t="s">
        <v>22</v>
      </c>
      <c r="B8" s="6" t="s">
        <v>13</v>
      </c>
      <c r="C8" s="6" t="s">
        <v>14</v>
      </c>
      <c r="D8" s="7">
        <v>44</v>
      </c>
      <c r="E8" s="7">
        <v>45.6</v>
      </c>
      <c r="F8" s="7"/>
      <c r="G8" s="7">
        <f t="shared" si="0"/>
        <v>44.8</v>
      </c>
      <c r="H8" s="7">
        <v>1</v>
      </c>
      <c r="I8" s="7">
        <f t="shared" si="1"/>
        <v>27.479999999999997</v>
      </c>
      <c r="J8" s="6">
        <v>6</v>
      </c>
    </row>
    <row r="9" spans="1:10" ht="27.75" customHeight="1">
      <c r="A9" s="5" t="s">
        <v>23</v>
      </c>
      <c r="B9" s="5" t="s">
        <v>13</v>
      </c>
      <c r="C9" s="5" t="s">
        <v>14</v>
      </c>
      <c r="D9" s="5">
        <v>46.6</v>
      </c>
      <c r="E9" s="5">
        <v>43.9</v>
      </c>
      <c r="F9" s="5"/>
      <c r="G9" s="5">
        <f>(D9+E9)*0.5</f>
        <v>45.25</v>
      </c>
      <c r="H9" s="5"/>
      <c r="I9" s="5">
        <f>(G9+H9)*0.6</f>
        <v>27.15</v>
      </c>
      <c r="J9" s="5" t="s">
        <v>24</v>
      </c>
    </row>
    <row r="10" spans="1:10" ht="27.75" customHeight="1">
      <c r="A10" s="5" t="s">
        <v>25</v>
      </c>
      <c r="B10" s="5" t="s">
        <v>13</v>
      </c>
      <c r="C10" s="5" t="s">
        <v>14</v>
      </c>
      <c r="D10" s="5">
        <v>48.9</v>
      </c>
      <c r="E10" s="5">
        <v>41.3</v>
      </c>
      <c r="F10" s="5"/>
      <c r="G10" s="5">
        <f>(D10+E10)*0.5</f>
        <v>45.099999999999994</v>
      </c>
      <c r="H10" s="5"/>
      <c r="I10" s="5">
        <f>(G10+H10)*0.6</f>
        <v>27.059999999999995</v>
      </c>
      <c r="J10" s="5">
        <v>7</v>
      </c>
    </row>
    <row r="11" spans="1:10" ht="27.75" customHeight="1">
      <c r="A11" s="5" t="s">
        <v>26</v>
      </c>
      <c r="B11" s="5" t="s">
        <v>13</v>
      </c>
      <c r="C11" s="5" t="s">
        <v>14</v>
      </c>
      <c r="D11" s="5">
        <v>44.5</v>
      </c>
      <c r="E11" s="5">
        <v>42.9</v>
      </c>
      <c r="F11" s="5"/>
      <c r="G11" s="5">
        <f>(D11+E11)*0.5</f>
        <v>43.7</v>
      </c>
      <c r="H11" s="5"/>
      <c r="I11" s="5">
        <f>(G11+H11)*0.6</f>
        <v>26.220000000000002</v>
      </c>
      <c r="J11" s="5" t="s">
        <v>27</v>
      </c>
    </row>
    <row r="12" spans="1:10" ht="27.75" customHeight="1">
      <c r="A12" s="5" t="s">
        <v>28</v>
      </c>
      <c r="B12" s="5" t="s">
        <v>13</v>
      </c>
      <c r="C12" s="5" t="s">
        <v>14</v>
      </c>
      <c r="D12" s="5">
        <v>46.9</v>
      </c>
      <c r="E12" s="5">
        <v>38.6</v>
      </c>
      <c r="F12" s="5"/>
      <c r="G12" s="5">
        <f>(D12+E12)*0.5</f>
        <v>42.75</v>
      </c>
      <c r="H12" s="5"/>
      <c r="I12" s="5">
        <f>(G12+H12)*0.6</f>
        <v>25.65</v>
      </c>
      <c r="J12" s="5" t="s">
        <v>29</v>
      </c>
    </row>
    <row r="13" spans="1:10" ht="27.75" customHeight="1">
      <c r="A13" s="5" t="s">
        <v>30</v>
      </c>
      <c r="B13" s="5" t="s">
        <v>13</v>
      </c>
      <c r="C13" s="5" t="s">
        <v>14</v>
      </c>
      <c r="D13" s="5">
        <v>44.5</v>
      </c>
      <c r="E13" s="5">
        <v>40.5</v>
      </c>
      <c r="F13" s="5"/>
      <c r="G13" s="5">
        <f>(D13+E13)*0.5</f>
        <v>42.5</v>
      </c>
      <c r="H13" s="5"/>
      <c r="I13" s="5">
        <f>(G13+H13)*0.6</f>
        <v>25.5</v>
      </c>
      <c r="J13" s="5" t="s">
        <v>31</v>
      </c>
    </row>
    <row r="14" spans="1:10" ht="27.75" customHeight="1">
      <c r="A14" s="5" t="s">
        <v>32</v>
      </c>
      <c r="B14" s="5" t="s">
        <v>13</v>
      </c>
      <c r="C14" s="5" t="s">
        <v>14</v>
      </c>
      <c r="D14" s="5">
        <v>41</v>
      </c>
      <c r="E14" s="5">
        <v>39.8</v>
      </c>
      <c r="F14" s="5"/>
      <c r="G14" s="5">
        <f>(D14+E14)*0.5</f>
        <v>40.4</v>
      </c>
      <c r="H14" s="5"/>
      <c r="I14" s="5">
        <f>(G14+H14)*0.6</f>
        <v>24.24</v>
      </c>
      <c r="J14" s="5" t="s">
        <v>33</v>
      </c>
    </row>
    <row r="15" spans="1:10" ht="27.75" customHeight="1">
      <c r="A15" s="5" t="s">
        <v>34</v>
      </c>
      <c r="B15" s="5" t="s">
        <v>13</v>
      </c>
      <c r="C15" s="5" t="s">
        <v>14</v>
      </c>
      <c r="D15" s="5">
        <v>-1</v>
      </c>
      <c r="E15" s="5">
        <v>-1</v>
      </c>
      <c r="F15" s="5"/>
      <c r="G15" s="5">
        <v>-1</v>
      </c>
      <c r="H15" s="5"/>
      <c r="I15" s="5"/>
      <c r="J15" s="5"/>
    </row>
    <row r="16" spans="1:10" ht="27.75" customHeight="1">
      <c r="A16" s="5" t="s">
        <v>35</v>
      </c>
      <c r="B16" s="5" t="s">
        <v>13</v>
      </c>
      <c r="C16" s="5" t="s">
        <v>14</v>
      </c>
      <c r="D16" s="5">
        <v>-1</v>
      </c>
      <c r="E16" s="5">
        <v>-1</v>
      </c>
      <c r="F16" s="5"/>
      <c r="G16" s="5">
        <v>-1</v>
      </c>
      <c r="H16" s="5"/>
      <c r="I16" s="5"/>
      <c r="J16" s="5"/>
    </row>
    <row r="17" spans="1:10" ht="27.75" customHeight="1">
      <c r="A17" s="4" t="s">
        <v>2</v>
      </c>
      <c r="B17" s="4" t="s">
        <v>3</v>
      </c>
      <c r="C17" s="4" t="s">
        <v>4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10</v>
      </c>
      <c r="J17" s="4" t="s">
        <v>11</v>
      </c>
    </row>
    <row r="18" spans="1:10" ht="27.75" customHeight="1">
      <c r="A18" s="6" t="s">
        <v>36</v>
      </c>
      <c r="B18" s="6" t="s">
        <v>37</v>
      </c>
      <c r="C18" s="6" t="s">
        <v>38</v>
      </c>
      <c r="D18" s="7">
        <v>41</v>
      </c>
      <c r="E18" s="7"/>
      <c r="F18" s="7">
        <v>44.1</v>
      </c>
      <c r="G18" s="7">
        <f>(D18+F18)*0.5</f>
        <v>42.55</v>
      </c>
      <c r="H18" s="7">
        <v>1</v>
      </c>
      <c r="I18" s="7">
        <f>(G18+H18)*0.6</f>
        <v>26.13</v>
      </c>
      <c r="J18" s="6">
        <v>1</v>
      </c>
    </row>
    <row r="19" spans="1:10" ht="27.75" customHeight="1">
      <c r="A19" s="5" t="s">
        <v>39</v>
      </c>
      <c r="B19" s="5" t="s">
        <v>37</v>
      </c>
      <c r="C19" s="5" t="s">
        <v>38</v>
      </c>
      <c r="D19" s="5">
        <v>35.7</v>
      </c>
      <c r="E19" s="5"/>
      <c r="F19" s="5">
        <v>50.5</v>
      </c>
      <c r="G19" s="5">
        <f>(D19+F19)*0.5</f>
        <v>43.1</v>
      </c>
      <c r="H19" s="5"/>
      <c r="I19" s="5">
        <f>(G19+H19)*0.6</f>
        <v>25.86</v>
      </c>
      <c r="J19" s="5">
        <v>2</v>
      </c>
    </row>
    <row r="20" spans="1:10" ht="27.75" customHeight="1">
      <c r="A20" s="5" t="s">
        <v>40</v>
      </c>
      <c r="B20" s="5" t="s">
        <v>37</v>
      </c>
      <c r="C20" s="5" t="s">
        <v>38</v>
      </c>
      <c r="D20" s="5">
        <v>37.1</v>
      </c>
      <c r="E20" s="5"/>
      <c r="F20" s="5">
        <v>44.8</v>
      </c>
      <c r="G20" s="5">
        <f aca="true" t="shared" si="2" ref="G20:G33">(D20+F20)*0.5</f>
        <v>40.95</v>
      </c>
      <c r="H20" s="5"/>
      <c r="I20" s="5">
        <f aca="true" t="shared" si="3" ref="I20:I37">(G20+H20)*0.6</f>
        <v>24.57</v>
      </c>
      <c r="J20" s="5" t="s">
        <v>19</v>
      </c>
    </row>
    <row r="21" spans="1:10" ht="27.75" customHeight="1">
      <c r="A21" s="5" t="s">
        <v>41</v>
      </c>
      <c r="B21" s="5" t="s">
        <v>37</v>
      </c>
      <c r="C21" s="5" t="s">
        <v>38</v>
      </c>
      <c r="D21" s="5">
        <v>39.2</v>
      </c>
      <c r="E21" s="5"/>
      <c r="F21" s="5">
        <v>41.6</v>
      </c>
      <c r="G21" s="5">
        <f t="shared" si="2"/>
        <v>40.400000000000006</v>
      </c>
      <c r="H21" s="5"/>
      <c r="I21" s="5">
        <f t="shared" si="3"/>
        <v>24.240000000000002</v>
      </c>
      <c r="J21" s="5" t="s">
        <v>21</v>
      </c>
    </row>
    <row r="22" spans="1:10" ht="27.75" customHeight="1">
      <c r="A22" s="5" t="s">
        <v>42</v>
      </c>
      <c r="B22" s="5" t="s">
        <v>37</v>
      </c>
      <c r="C22" s="5" t="s">
        <v>38</v>
      </c>
      <c r="D22" s="5">
        <v>39.9</v>
      </c>
      <c r="E22" s="5"/>
      <c r="F22" s="5">
        <v>37.7</v>
      </c>
      <c r="G22" s="5">
        <f t="shared" si="2"/>
        <v>38.8</v>
      </c>
      <c r="H22" s="5"/>
      <c r="I22" s="5">
        <f t="shared" si="3"/>
        <v>23.279999999999998</v>
      </c>
      <c r="J22" s="5" t="s">
        <v>24</v>
      </c>
    </row>
    <row r="23" spans="1:10" ht="27.75" customHeight="1">
      <c r="A23" s="5" t="s">
        <v>43</v>
      </c>
      <c r="B23" s="5" t="s">
        <v>37</v>
      </c>
      <c r="C23" s="5" t="s">
        <v>38</v>
      </c>
      <c r="D23" s="5">
        <v>36.4</v>
      </c>
      <c r="E23" s="5"/>
      <c r="F23" s="5">
        <v>39.5</v>
      </c>
      <c r="G23" s="5">
        <f t="shared" si="2"/>
        <v>37.95</v>
      </c>
      <c r="H23" s="5"/>
      <c r="I23" s="5">
        <f t="shared" si="3"/>
        <v>22.77</v>
      </c>
      <c r="J23" s="5" t="s">
        <v>44</v>
      </c>
    </row>
    <row r="24" spans="1:10" ht="27.75" customHeight="1">
      <c r="A24" s="5" t="s">
        <v>45</v>
      </c>
      <c r="B24" s="5" t="s">
        <v>37</v>
      </c>
      <c r="C24" s="5" t="s">
        <v>38</v>
      </c>
      <c r="D24" s="5">
        <v>34.9</v>
      </c>
      <c r="E24" s="5"/>
      <c r="F24" s="5">
        <v>41</v>
      </c>
      <c r="G24" s="5">
        <f t="shared" si="2"/>
        <v>37.95</v>
      </c>
      <c r="H24" s="5"/>
      <c r="I24" s="5">
        <f t="shared" si="3"/>
        <v>22.77</v>
      </c>
      <c r="J24" s="5" t="s">
        <v>44</v>
      </c>
    </row>
    <row r="25" spans="1:10" ht="27.75" customHeight="1">
      <c r="A25" s="5" t="s">
        <v>46</v>
      </c>
      <c r="B25" s="5" t="s">
        <v>37</v>
      </c>
      <c r="C25" s="5" t="s">
        <v>38</v>
      </c>
      <c r="D25" s="5">
        <v>43.7</v>
      </c>
      <c r="E25" s="5"/>
      <c r="F25" s="5">
        <v>30</v>
      </c>
      <c r="G25" s="5">
        <f t="shared" si="2"/>
        <v>36.85</v>
      </c>
      <c r="H25" s="5"/>
      <c r="I25" s="5">
        <f t="shared" si="3"/>
        <v>22.11</v>
      </c>
      <c r="J25" s="5" t="s">
        <v>27</v>
      </c>
    </row>
    <row r="26" spans="1:10" ht="27.75" customHeight="1">
      <c r="A26" s="5" t="s">
        <v>47</v>
      </c>
      <c r="B26" s="5" t="s">
        <v>37</v>
      </c>
      <c r="C26" s="5" t="s">
        <v>38</v>
      </c>
      <c r="D26" s="5">
        <v>35</v>
      </c>
      <c r="E26" s="5"/>
      <c r="F26" s="5">
        <v>35.1</v>
      </c>
      <c r="G26" s="5">
        <f t="shared" si="2"/>
        <v>35.05</v>
      </c>
      <c r="H26" s="5"/>
      <c r="I26" s="5">
        <f t="shared" si="3"/>
        <v>21.029999999999998</v>
      </c>
      <c r="J26" s="5" t="s">
        <v>29</v>
      </c>
    </row>
    <row r="27" spans="1:10" ht="27.75" customHeight="1">
      <c r="A27" s="5" t="s">
        <v>48</v>
      </c>
      <c r="B27" s="5" t="s">
        <v>37</v>
      </c>
      <c r="C27" s="5" t="s">
        <v>38</v>
      </c>
      <c r="D27" s="5">
        <v>30.3</v>
      </c>
      <c r="E27" s="5"/>
      <c r="F27" s="5">
        <v>38.1</v>
      </c>
      <c r="G27" s="5">
        <f t="shared" si="2"/>
        <v>34.2</v>
      </c>
      <c r="H27" s="5"/>
      <c r="I27" s="5">
        <f t="shared" si="3"/>
        <v>20.52</v>
      </c>
      <c r="J27" s="5" t="s">
        <v>31</v>
      </c>
    </row>
    <row r="28" spans="1:10" ht="27.75" customHeight="1">
      <c r="A28" s="5" t="s">
        <v>49</v>
      </c>
      <c r="B28" s="5" t="s">
        <v>37</v>
      </c>
      <c r="C28" s="5" t="s">
        <v>38</v>
      </c>
      <c r="D28" s="5">
        <v>36.4</v>
      </c>
      <c r="E28" s="5"/>
      <c r="F28" s="5">
        <v>30</v>
      </c>
      <c r="G28" s="5">
        <f t="shared" si="2"/>
        <v>33.2</v>
      </c>
      <c r="H28" s="5"/>
      <c r="I28" s="5">
        <f t="shared" si="3"/>
        <v>19.92</v>
      </c>
      <c r="J28" s="5" t="s">
        <v>33</v>
      </c>
    </row>
    <row r="29" spans="1:10" ht="27.75" customHeight="1">
      <c r="A29" s="5" t="s">
        <v>50</v>
      </c>
      <c r="B29" s="5" t="s">
        <v>37</v>
      </c>
      <c r="C29" s="5" t="s">
        <v>38</v>
      </c>
      <c r="D29" s="5">
        <v>35.5</v>
      </c>
      <c r="E29" s="5"/>
      <c r="F29" s="5">
        <v>27.7</v>
      </c>
      <c r="G29" s="5">
        <f t="shared" si="2"/>
        <v>31.6</v>
      </c>
      <c r="H29" s="5"/>
      <c r="I29" s="5">
        <f t="shared" si="3"/>
        <v>18.96</v>
      </c>
      <c r="J29" s="5" t="s">
        <v>51</v>
      </c>
    </row>
    <row r="30" spans="1:10" ht="27.75" customHeight="1">
      <c r="A30" s="5" t="s">
        <v>52</v>
      </c>
      <c r="B30" s="5" t="s">
        <v>37</v>
      </c>
      <c r="C30" s="5" t="s">
        <v>38</v>
      </c>
      <c r="D30" s="5">
        <v>31</v>
      </c>
      <c r="E30" s="5"/>
      <c r="F30" s="5">
        <v>31.4</v>
      </c>
      <c r="G30" s="5">
        <f t="shared" si="2"/>
        <v>31.2</v>
      </c>
      <c r="H30" s="5"/>
      <c r="I30" s="5">
        <f t="shared" si="3"/>
        <v>18.72</v>
      </c>
      <c r="J30" s="5" t="s">
        <v>53</v>
      </c>
    </row>
    <row r="31" spans="1:10" ht="27.75" customHeight="1">
      <c r="A31" s="5" t="s">
        <v>54</v>
      </c>
      <c r="B31" s="5" t="s">
        <v>37</v>
      </c>
      <c r="C31" s="5" t="s">
        <v>38</v>
      </c>
      <c r="D31" s="5">
        <v>36.8</v>
      </c>
      <c r="E31" s="5"/>
      <c r="F31" s="5">
        <v>24.5</v>
      </c>
      <c r="G31" s="5">
        <f t="shared" si="2"/>
        <v>30.65</v>
      </c>
      <c r="H31" s="5"/>
      <c r="I31" s="5">
        <f t="shared" si="3"/>
        <v>18.389999999999997</v>
      </c>
      <c r="J31" s="5" t="s">
        <v>55</v>
      </c>
    </row>
    <row r="32" spans="1:10" ht="27.75" customHeight="1">
      <c r="A32" s="5" t="s">
        <v>56</v>
      </c>
      <c r="B32" s="5" t="s">
        <v>37</v>
      </c>
      <c r="C32" s="5" t="s">
        <v>38</v>
      </c>
      <c r="D32" s="5">
        <v>28.4</v>
      </c>
      <c r="E32" s="5"/>
      <c r="F32" s="5">
        <v>31.6</v>
      </c>
      <c r="G32" s="5">
        <f t="shared" si="2"/>
        <v>30</v>
      </c>
      <c r="H32" s="5"/>
      <c r="I32" s="5">
        <f t="shared" si="3"/>
        <v>18</v>
      </c>
      <c r="J32" s="5" t="s">
        <v>57</v>
      </c>
    </row>
    <row r="33" spans="1:10" ht="27.75" customHeight="1">
      <c r="A33" s="5" t="s">
        <v>58</v>
      </c>
      <c r="B33" s="5" t="s">
        <v>37</v>
      </c>
      <c r="C33" s="5" t="s">
        <v>38</v>
      </c>
      <c r="D33" s="5">
        <v>22.3</v>
      </c>
      <c r="E33" s="5"/>
      <c r="F33" s="5">
        <v>11.7</v>
      </c>
      <c r="G33" s="5">
        <f t="shared" si="2"/>
        <v>17</v>
      </c>
      <c r="H33" s="5"/>
      <c r="I33" s="5">
        <f t="shared" si="3"/>
        <v>10.2</v>
      </c>
      <c r="J33" s="5" t="s">
        <v>59</v>
      </c>
    </row>
    <row r="34" spans="1:10" ht="27.75" customHeight="1">
      <c r="A34" s="5" t="s">
        <v>60</v>
      </c>
      <c r="B34" s="5" t="s">
        <v>37</v>
      </c>
      <c r="C34" s="5" t="s">
        <v>38</v>
      </c>
      <c r="D34" s="5">
        <v>-1</v>
      </c>
      <c r="E34" s="5"/>
      <c r="F34" s="5">
        <v>-1</v>
      </c>
      <c r="G34" s="5">
        <v>-1</v>
      </c>
      <c r="H34" s="5"/>
      <c r="I34" s="5"/>
      <c r="J34" s="5"/>
    </row>
    <row r="35" spans="1:10" ht="27.75" customHeight="1">
      <c r="A35" s="4" t="s">
        <v>2</v>
      </c>
      <c r="B35" s="4" t="s">
        <v>3</v>
      </c>
      <c r="C35" s="4" t="s">
        <v>4</v>
      </c>
      <c r="D35" s="4" t="s">
        <v>5</v>
      </c>
      <c r="E35" s="4" t="s">
        <v>6</v>
      </c>
      <c r="F35" s="4" t="s">
        <v>7</v>
      </c>
      <c r="G35" s="4" t="s">
        <v>8</v>
      </c>
      <c r="H35" s="4" t="s">
        <v>9</v>
      </c>
      <c r="I35" s="4" t="s">
        <v>10</v>
      </c>
      <c r="J35" s="4" t="s">
        <v>11</v>
      </c>
    </row>
    <row r="36" spans="1:10" ht="27.75" customHeight="1">
      <c r="A36" s="5" t="s">
        <v>61</v>
      </c>
      <c r="B36" s="5" t="s">
        <v>62</v>
      </c>
      <c r="C36" s="5" t="s">
        <v>63</v>
      </c>
      <c r="D36" s="5">
        <v>55.9</v>
      </c>
      <c r="E36" s="5"/>
      <c r="F36" s="5">
        <v>45.5</v>
      </c>
      <c r="G36" s="5">
        <f aca="true" t="shared" si="4" ref="G36:G42">(D36+F36)*0.5</f>
        <v>50.7</v>
      </c>
      <c r="H36" s="5"/>
      <c r="I36" s="5">
        <f>(G36+H36)*0.6</f>
        <v>30.42</v>
      </c>
      <c r="J36" s="5" t="s">
        <v>15</v>
      </c>
    </row>
    <row r="37" spans="1:10" ht="27.75" customHeight="1">
      <c r="A37" s="5" t="s">
        <v>64</v>
      </c>
      <c r="B37" s="5" t="s">
        <v>62</v>
      </c>
      <c r="C37" s="5" t="s">
        <v>63</v>
      </c>
      <c r="D37" s="5">
        <v>54.4</v>
      </c>
      <c r="E37" s="5"/>
      <c r="F37" s="5">
        <v>46.2</v>
      </c>
      <c r="G37" s="5">
        <f t="shared" si="4"/>
        <v>50.3</v>
      </c>
      <c r="H37" s="5"/>
      <c r="I37" s="5">
        <f>(G37+H37)*0.6</f>
        <v>30.179999999999996</v>
      </c>
      <c r="J37" s="5" t="s">
        <v>17</v>
      </c>
    </row>
    <row r="38" spans="1:10" ht="27.75" customHeight="1">
      <c r="A38" s="5" t="s">
        <v>65</v>
      </c>
      <c r="B38" s="5" t="s">
        <v>62</v>
      </c>
      <c r="C38" s="5" t="s">
        <v>63</v>
      </c>
      <c r="D38" s="5">
        <v>57.5</v>
      </c>
      <c r="E38" s="5"/>
      <c r="F38" s="5">
        <v>41</v>
      </c>
      <c r="G38" s="5">
        <f t="shared" si="4"/>
        <v>49.25</v>
      </c>
      <c r="H38" s="5"/>
      <c r="I38" s="5">
        <f>(G38+H38)*0.6</f>
        <v>29.549999999999997</v>
      </c>
      <c r="J38" s="5" t="s">
        <v>19</v>
      </c>
    </row>
    <row r="39" spans="1:10" ht="27.75" customHeight="1">
      <c r="A39" s="5" t="s">
        <v>66</v>
      </c>
      <c r="B39" s="5" t="s">
        <v>62</v>
      </c>
      <c r="C39" s="5" t="s">
        <v>63</v>
      </c>
      <c r="D39" s="5">
        <v>62.1</v>
      </c>
      <c r="E39" s="5"/>
      <c r="F39" s="5">
        <v>29.1</v>
      </c>
      <c r="G39" s="5">
        <f t="shared" si="4"/>
        <v>45.6</v>
      </c>
      <c r="H39" s="5"/>
      <c r="I39" s="5">
        <f aca="true" t="shared" si="5" ref="I39:I42">(G39+H39)*0.6</f>
        <v>27.36</v>
      </c>
      <c r="J39" s="5" t="s">
        <v>21</v>
      </c>
    </row>
    <row r="40" spans="1:10" ht="27.75" customHeight="1">
      <c r="A40" s="5" t="s">
        <v>67</v>
      </c>
      <c r="B40" s="5" t="s">
        <v>62</v>
      </c>
      <c r="C40" s="5" t="s">
        <v>63</v>
      </c>
      <c r="D40" s="5">
        <v>39.5</v>
      </c>
      <c r="E40" s="5"/>
      <c r="F40" s="5">
        <v>44.2</v>
      </c>
      <c r="G40" s="5">
        <f t="shared" si="4"/>
        <v>41.85</v>
      </c>
      <c r="H40" s="5"/>
      <c r="I40" s="5">
        <f t="shared" si="5"/>
        <v>25.11</v>
      </c>
      <c r="J40" s="5" t="s">
        <v>24</v>
      </c>
    </row>
    <row r="41" spans="1:10" ht="27.75" customHeight="1">
      <c r="A41" s="6" t="s">
        <v>68</v>
      </c>
      <c r="B41" s="6" t="s">
        <v>62</v>
      </c>
      <c r="C41" s="6" t="s">
        <v>63</v>
      </c>
      <c r="D41" s="7">
        <v>36.6</v>
      </c>
      <c r="E41" s="7"/>
      <c r="F41" s="7">
        <v>44.5</v>
      </c>
      <c r="G41" s="7">
        <f t="shared" si="4"/>
        <v>40.55</v>
      </c>
      <c r="H41" s="7">
        <v>1</v>
      </c>
      <c r="I41" s="7">
        <f t="shared" si="5"/>
        <v>24.929999999999996</v>
      </c>
      <c r="J41" s="5" t="s">
        <v>44</v>
      </c>
    </row>
    <row r="42" spans="1:10" ht="27.75" customHeight="1">
      <c r="A42" s="5" t="s">
        <v>69</v>
      </c>
      <c r="B42" s="5" t="s">
        <v>62</v>
      </c>
      <c r="C42" s="5" t="s">
        <v>63</v>
      </c>
      <c r="D42" s="5">
        <v>43.8</v>
      </c>
      <c r="E42" s="5"/>
      <c r="F42" s="5">
        <v>39.2</v>
      </c>
      <c r="G42" s="5">
        <f t="shared" si="4"/>
        <v>41.5</v>
      </c>
      <c r="H42" s="5"/>
      <c r="I42" s="5">
        <f t="shared" si="5"/>
        <v>24.9</v>
      </c>
      <c r="J42" s="5" t="s">
        <v>70</v>
      </c>
    </row>
    <row r="43" spans="1:10" ht="27.75" customHeight="1">
      <c r="A43" s="5" t="s">
        <v>71</v>
      </c>
      <c r="B43" s="5" t="s">
        <v>62</v>
      </c>
      <c r="C43" s="5" t="s">
        <v>63</v>
      </c>
      <c r="D43" s="5">
        <v>40.9</v>
      </c>
      <c r="E43" s="5"/>
      <c r="F43" s="5">
        <v>41.5</v>
      </c>
      <c r="G43" s="5">
        <f aca="true" t="shared" si="6" ref="G43:G47">(D43+F43)*0.5</f>
        <v>41.2</v>
      </c>
      <c r="H43" s="5"/>
      <c r="I43" s="5">
        <f aca="true" t="shared" si="7" ref="I43:I47">(G43+H43)*0.6</f>
        <v>24.720000000000002</v>
      </c>
      <c r="J43" s="5">
        <v>8</v>
      </c>
    </row>
    <row r="44" spans="1:10" ht="27.75" customHeight="1">
      <c r="A44" s="5" t="s">
        <v>72</v>
      </c>
      <c r="B44" s="5" t="s">
        <v>62</v>
      </c>
      <c r="C44" s="5" t="s">
        <v>63</v>
      </c>
      <c r="D44" s="5">
        <v>43.3</v>
      </c>
      <c r="E44" s="5"/>
      <c r="F44" s="5">
        <v>36.4</v>
      </c>
      <c r="G44" s="5">
        <f t="shared" si="6"/>
        <v>39.849999999999994</v>
      </c>
      <c r="H44" s="5"/>
      <c r="I44" s="5">
        <f t="shared" si="7"/>
        <v>23.909999999999997</v>
      </c>
      <c r="J44" s="5" t="s">
        <v>29</v>
      </c>
    </row>
    <row r="45" spans="1:10" ht="27.75" customHeight="1">
      <c r="A45" s="6" t="s">
        <v>73</v>
      </c>
      <c r="B45" s="6" t="s">
        <v>62</v>
      </c>
      <c r="C45" s="6" t="s">
        <v>63</v>
      </c>
      <c r="D45" s="7">
        <v>37.5</v>
      </c>
      <c r="E45" s="7"/>
      <c r="F45" s="7">
        <v>39.4</v>
      </c>
      <c r="G45" s="7">
        <f t="shared" si="6"/>
        <v>38.45</v>
      </c>
      <c r="H45" s="7">
        <v>1</v>
      </c>
      <c r="I45" s="7">
        <f t="shared" si="7"/>
        <v>23.67</v>
      </c>
      <c r="J45" s="5" t="s">
        <v>31</v>
      </c>
    </row>
    <row r="46" spans="1:10" ht="27.75" customHeight="1">
      <c r="A46" s="5" t="s">
        <v>74</v>
      </c>
      <c r="B46" s="5" t="s">
        <v>62</v>
      </c>
      <c r="C46" s="5" t="s">
        <v>63</v>
      </c>
      <c r="D46" s="5">
        <v>46.3</v>
      </c>
      <c r="E46" s="5"/>
      <c r="F46" s="5">
        <v>31.2</v>
      </c>
      <c r="G46" s="5">
        <f t="shared" si="6"/>
        <v>38.75</v>
      </c>
      <c r="H46" s="5"/>
      <c r="I46" s="5">
        <f t="shared" si="7"/>
        <v>23.25</v>
      </c>
      <c r="J46" s="5" t="s">
        <v>33</v>
      </c>
    </row>
    <row r="47" spans="1:10" ht="27.75" customHeight="1">
      <c r="A47" s="5" t="s">
        <v>75</v>
      </c>
      <c r="B47" s="5" t="s">
        <v>62</v>
      </c>
      <c r="C47" s="5" t="s">
        <v>63</v>
      </c>
      <c r="D47" s="5">
        <v>40.7</v>
      </c>
      <c r="E47" s="5"/>
      <c r="F47" s="5">
        <v>36.3</v>
      </c>
      <c r="G47" s="5">
        <f t="shared" si="6"/>
        <v>38.5</v>
      </c>
      <c r="H47" s="5"/>
      <c r="I47" s="5">
        <f t="shared" si="7"/>
        <v>23.099999999999998</v>
      </c>
      <c r="J47" s="5" t="s">
        <v>51</v>
      </c>
    </row>
    <row r="48" spans="1:10" ht="27.75" customHeight="1">
      <c r="A48" s="5" t="s">
        <v>76</v>
      </c>
      <c r="B48" s="5" t="s">
        <v>62</v>
      </c>
      <c r="C48" s="5" t="s">
        <v>63</v>
      </c>
      <c r="D48" s="5">
        <v>37.5</v>
      </c>
      <c r="E48" s="5"/>
      <c r="F48" s="5">
        <v>37.6</v>
      </c>
      <c r="G48" s="5">
        <f aca="true" t="shared" si="8" ref="G48:G61">(D48+F48)*0.5</f>
        <v>37.55</v>
      </c>
      <c r="H48" s="5"/>
      <c r="I48" s="5">
        <f aca="true" t="shared" si="9" ref="I48:I61">(G48+H48)*0.6</f>
        <v>22.529999999999998</v>
      </c>
      <c r="J48" s="5" t="s">
        <v>53</v>
      </c>
    </row>
    <row r="49" spans="1:10" ht="27.75" customHeight="1">
      <c r="A49" s="5" t="s">
        <v>77</v>
      </c>
      <c r="B49" s="5" t="s">
        <v>62</v>
      </c>
      <c r="C49" s="5" t="s">
        <v>63</v>
      </c>
      <c r="D49" s="5">
        <v>48.2</v>
      </c>
      <c r="E49" s="5"/>
      <c r="F49" s="5">
        <v>26.7</v>
      </c>
      <c r="G49" s="5">
        <f t="shared" si="8"/>
        <v>37.45</v>
      </c>
      <c r="H49" s="5"/>
      <c r="I49" s="5">
        <f t="shared" si="9"/>
        <v>22.470000000000002</v>
      </c>
      <c r="J49" s="5" t="s">
        <v>55</v>
      </c>
    </row>
    <row r="50" spans="1:10" ht="27.75" customHeight="1">
      <c r="A50" s="5" t="s">
        <v>78</v>
      </c>
      <c r="B50" s="5" t="s">
        <v>62</v>
      </c>
      <c r="C50" s="5" t="s">
        <v>63</v>
      </c>
      <c r="D50" s="5">
        <v>38.6</v>
      </c>
      <c r="E50" s="5"/>
      <c r="F50" s="5">
        <v>35.1</v>
      </c>
      <c r="G50" s="5">
        <f t="shared" si="8"/>
        <v>36.85</v>
      </c>
      <c r="H50" s="5"/>
      <c r="I50" s="5">
        <f t="shared" si="9"/>
        <v>22.11</v>
      </c>
      <c r="J50" s="5" t="s">
        <v>57</v>
      </c>
    </row>
    <row r="51" spans="1:10" ht="27.75" customHeight="1">
      <c r="A51" s="5" t="s">
        <v>79</v>
      </c>
      <c r="B51" s="5" t="s">
        <v>62</v>
      </c>
      <c r="C51" s="5" t="s">
        <v>63</v>
      </c>
      <c r="D51" s="5">
        <v>44.7</v>
      </c>
      <c r="E51" s="5"/>
      <c r="F51" s="5">
        <v>28</v>
      </c>
      <c r="G51" s="5">
        <f t="shared" si="8"/>
        <v>36.35</v>
      </c>
      <c r="H51" s="5"/>
      <c r="I51" s="5">
        <f t="shared" si="9"/>
        <v>21.81</v>
      </c>
      <c r="J51" s="5" t="s">
        <v>59</v>
      </c>
    </row>
    <row r="52" spans="1:10" ht="27.75" customHeight="1">
      <c r="A52" s="5" t="s">
        <v>80</v>
      </c>
      <c r="B52" s="5" t="s">
        <v>62</v>
      </c>
      <c r="C52" s="5" t="s">
        <v>63</v>
      </c>
      <c r="D52" s="5">
        <v>35.2</v>
      </c>
      <c r="E52" s="5"/>
      <c r="F52" s="5">
        <v>36.8</v>
      </c>
      <c r="G52" s="5">
        <f t="shared" si="8"/>
        <v>36</v>
      </c>
      <c r="H52" s="5"/>
      <c r="I52" s="5">
        <f t="shared" si="9"/>
        <v>21.599999999999998</v>
      </c>
      <c r="J52" s="5" t="s">
        <v>81</v>
      </c>
    </row>
    <row r="53" spans="1:10" ht="27.75" customHeight="1">
      <c r="A53" s="5" t="s">
        <v>82</v>
      </c>
      <c r="B53" s="5" t="s">
        <v>62</v>
      </c>
      <c r="C53" s="5" t="s">
        <v>63</v>
      </c>
      <c r="D53" s="5">
        <v>41.7</v>
      </c>
      <c r="E53" s="5"/>
      <c r="F53" s="5">
        <v>29.8</v>
      </c>
      <c r="G53" s="5">
        <f t="shared" si="8"/>
        <v>35.75</v>
      </c>
      <c r="H53" s="5"/>
      <c r="I53" s="5">
        <f t="shared" si="9"/>
        <v>21.45</v>
      </c>
      <c r="J53" s="5" t="s">
        <v>83</v>
      </c>
    </row>
    <row r="54" spans="1:10" ht="27.75" customHeight="1">
      <c r="A54" s="5" t="s">
        <v>84</v>
      </c>
      <c r="B54" s="5" t="s">
        <v>62</v>
      </c>
      <c r="C54" s="5" t="s">
        <v>63</v>
      </c>
      <c r="D54" s="5">
        <v>38.3</v>
      </c>
      <c r="E54" s="5"/>
      <c r="F54" s="5">
        <v>30.2</v>
      </c>
      <c r="G54" s="5">
        <f t="shared" si="8"/>
        <v>34.25</v>
      </c>
      <c r="H54" s="5"/>
      <c r="I54" s="5">
        <f t="shared" si="9"/>
        <v>20.55</v>
      </c>
      <c r="J54" s="5" t="s">
        <v>85</v>
      </c>
    </row>
    <row r="55" spans="1:10" ht="27.75" customHeight="1">
      <c r="A55" s="5" t="s">
        <v>86</v>
      </c>
      <c r="B55" s="5" t="s">
        <v>62</v>
      </c>
      <c r="C55" s="5" t="s">
        <v>63</v>
      </c>
      <c r="D55" s="5">
        <v>40.8</v>
      </c>
      <c r="E55" s="5"/>
      <c r="F55" s="5">
        <v>27.5</v>
      </c>
      <c r="G55" s="5">
        <f t="shared" si="8"/>
        <v>34.15</v>
      </c>
      <c r="H55" s="5"/>
      <c r="I55" s="5">
        <f t="shared" si="9"/>
        <v>20.49</v>
      </c>
      <c r="J55" s="5" t="s">
        <v>87</v>
      </c>
    </row>
    <row r="56" spans="1:10" ht="27.75" customHeight="1">
      <c r="A56" s="5" t="s">
        <v>88</v>
      </c>
      <c r="B56" s="5" t="s">
        <v>62</v>
      </c>
      <c r="C56" s="5" t="s">
        <v>63</v>
      </c>
      <c r="D56" s="5">
        <v>40.7</v>
      </c>
      <c r="E56" s="5"/>
      <c r="F56" s="5">
        <v>27.6</v>
      </c>
      <c r="G56" s="5">
        <f t="shared" si="8"/>
        <v>34.150000000000006</v>
      </c>
      <c r="H56" s="5"/>
      <c r="I56" s="5">
        <f t="shared" si="9"/>
        <v>20.490000000000002</v>
      </c>
      <c r="J56" s="5" t="s">
        <v>87</v>
      </c>
    </row>
    <row r="57" spans="1:10" ht="27.75" customHeight="1">
      <c r="A57" s="5" t="s">
        <v>89</v>
      </c>
      <c r="B57" s="5" t="s">
        <v>62</v>
      </c>
      <c r="C57" s="5" t="s">
        <v>63</v>
      </c>
      <c r="D57" s="5">
        <v>38.8</v>
      </c>
      <c r="E57" s="5"/>
      <c r="F57" s="5">
        <v>28.4</v>
      </c>
      <c r="G57" s="5">
        <f t="shared" si="8"/>
        <v>33.599999999999994</v>
      </c>
      <c r="H57" s="5"/>
      <c r="I57" s="5">
        <f t="shared" si="9"/>
        <v>20.159999999999997</v>
      </c>
      <c r="J57" s="5" t="s">
        <v>90</v>
      </c>
    </row>
    <row r="58" spans="1:10" ht="27.75" customHeight="1">
      <c r="A58" s="5" t="s">
        <v>91</v>
      </c>
      <c r="B58" s="5" t="s">
        <v>62</v>
      </c>
      <c r="C58" s="5" t="s">
        <v>63</v>
      </c>
      <c r="D58" s="5">
        <v>37.3</v>
      </c>
      <c r="E58" s="5"/>
      <c r="F58" s="5">
        <v>25.3</v>
      </c>
      <c r="G58" s="5">
        <f t="shared" si="8"/>
        <v>31.299999999999997</v>
      </c>
      <c r="H58" s="5">
        <v>1</v>
      </c>
      <c r="I58" s="5">
        <f t="shared" si="9"/>
        <v>19.38</v>
      </c>
      <c r="J58" s="5" t="s">
        <v>92</v>
      </c>
    </row>
    <row r="59" spans="1:10" ht="27.75" customHeight="1">
      <c r="A59" s="5" t="s">
        <v>93</v>
      </c>
      <c r="B59" s="5" t="s">
        <v>62</v>
      </c>
      <c r="C59" s="5" t="s">
        <v>63</v>
      </c>
      <c r="D59" s="5">
        <v>38.2</v>
      </c>
      <c r="E59" s="5"/>
      <c r="F59" s="5">
        <v>23.5</v>
      </c>
      <c r="G59" s="5">
        <f t="shared" si="8"/>
        <v>30.85</v>
      </c>
      <c r="H59" s="5">
        <v>1</v>
      </c>
      <c r="I59" s="5">
        <f t="shared" si="9"/>
        <v>19.11</v>
      </c>
      <c r="J59" s="5" t="s">
        <v>94</v>
      </c>
    </row>
    <row r="60" spans="1:10" ht="27.75" customHeight="1">
      <c r="A60" s="5" t="s">
        <v>95</v>
      </c>
      <c r="B60" s="5" t="s">
        <v>62</v>
      </c>
      <c r="C60" s="5" t="s">
        <v>63</v>
      </c>
      <c r="D60" s="5">
        <v>29.3</v>
      </c>
      <c r="E60" s="5"/>
      <c r="F60" s="5">
        <v>30.6</v>
      </c>
      <c r="G60" s="5">
        <f t="shared" si="8"/>
        <v>29.950000000000003</v>
      </c>
      <c r="H60" s="5"/>
      <c r="I60" s="5">
        <f t="shared" si="9"/>
        <v>17.970000000000002</v>
      </c>
      <c r="J60" s="5" t="s">
        <v>96</v>
      </c>
    </row>
    <row r="61" spans="1:10" ht="27.75" customHeight="1">
      <c r="A61" s="5" t="s">
        <v>97</v>
      </c>
      <c r="B61" s="5" t="s">
        <v>62</v>
      </c>
      <c r="C61" s="5" t="s">
        <v>63</v>
      </c>
      <c r="D61" s="5">
        <v>34.4</v>
      </c>
      <c r="E61" s="5"/>
      <c r="F61" s="5">
        <v>23.3</v>
      </c>
      <c r="G61" s="5">
        <f t="shared" si="8"/>
        <v>28.85</v>
      </c>
      <c r="H61" s="5"/>
      <c r="I61" s="5">
        <f t="shared" si="9"/>
        <v>17.31</v>
      </c>
      <c r="J61" s="5" t="s">
        <v>98</v>
      </c>
    </row>
    <row r="62" spans="1:10" ht="27.75" customHeight="1">
      <c r="A62" s="5" t="s">
        <v>99</v>
      </c>
      <c r="B62" s="5" t="s">
        <v>62</v>
      </c>
      <c r="C62" s="5" t="s">
        <v>63</v>
      </c>
      <c r="D62" s="5">
        <v>-1</v>
      </c>
      <c r="E62" s="5"/>
      <c r="F62" s="5">
        <v>-1</v>
      </c>
      <c r="G62" s="5">
        <v>-1</v>
      </c>
      <c r="H62" s="5"/>
      <c r="I62" s="5"/>
      <c r="J62" s="5"/>
    </row>
    <row r="63" spans="1:10" ht="27.75" customHeight="1">
      <c r="A63" s="5" t="s">
        <v>100</v>
      </c>
      <c r="B63" s="5" t="s">
        <v>62</v>
      </c>
      <c r="C63" s="5" t="s">
        <v>63</v>
      </c>
      <c r="D63" s="5">
        <v>-1</v>
      </c>
      <c r="E63" s="5"/>
      <c r="F63" s="5">
        <v>-1</v>
      </c>
      <c r="G63" s="5">
        <v>-1</v>
      </c>
      <c r="H63" s="5"/>
      <c r="I63" s="5"/>
      <c r="J63" s="5"/>
    </row>
    <row r="64" spans="1:10" ht="27.75" customHeight="1">
      <c r="A64" s="5" t="s">
        <v>101</v>
      </c>
      <c r="B64" s="5" t="s">
        <v>62</v>
      </c>
      <c r="C64" s="5" t="s">
        <v>63</v>
      </c>
      <c r="D64" s="5">
        <v>-1</v>
      </c>
      <c r="E64" s="5"/>
      <c r="F64" s="5">
        <v>-1</v>
      </c>
      <c r="G64" s="5">
        <v>-1</v>
      </c>
      <c r="H64" s="5"/>
      <c r="I64" s="5"/>
      <c r="J64" s="5"/>
    </row>
    <row r="65" spans="1:10" ht="27.75" customHeight="1">
      <c r="A65" s="5" t="s">
        <v>102</v>
      </c>
      <c r="B65" s="5" t="s">
        <v>62</v>
      </c>
      <c r="C65" s="5" t="s">
        <v>63</v>
      </c>
      <c r="D65" s="5">
        <v>-1</v>
      </c>
      <c r="E65" s="5"/>
      <c r="F65" s="5">
        <v>-1</v>
      </c>
      <c r="G65" s="5">
        <v>-1</v>
      </c>
      <c r="H65" s="5"/>
      <c r="I65" s="5"/>
      <c r="J65" s="5"/>
    </row>
    <row r="66" spans="1:10" ht="27.75" customHeight="1">
      <c r="A66" s="5" t="s">
        <v>103</v>
      </c>
      <c r="B66" s="5" t="s">
        <v>62</v>
      </c>
      <c r="C66" s="5" t="s">
        <v>63</v>
      </c>
      <c r="D66" s="5">
        <v>-1</v>
      </c>
      <c r="E66" s="5"/>
      <c r="F66" s="5">
        <v>-1</v>
      </c>
      <c r="G66" s="5">
        <v>-1</v>
      </c>
      <c r="H66" s="5"/>
      <c r="I66" s="5"/>
      <c r="J66" s="5"/>
    </row>
    <row r="67" spans="1:10" ht="27.75" customHeight="1">
      <c r="A67" s="5" t="s">
        <v>104</v>
      </c>
      <c r="B67" s="5" t="s">
        <v>62</v>
      </c>
      <c r="C67" s="5" t="s">
        <v>63</v>
      </c>
      <c r="D67" s="5">
        <v>-1</v>
      </c>
      <c r="E67" s="5"/>
      <c r="F67" s="5">
        <v>-1</v>
      </c>
      <c r="G67" s="5">
        <v>-1</v>
      </c>
      <c r="H67" s="5"/>
      <c r="I67" s="5"/>
      <c r="J67" s="5"/>
    </row>
  </sheetData>
  <sheetProtection/>
  <mergeCells count="3">
    <mergeCell ref="A1:J1"/>
    <mergeCell ref="A2:D2"/>
    <mergeCell ref="E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530La</cp:lastModifiedBy>
  <dcterms:created xsi:type="dcterms:W3CDTF">2019-10-23T07:38:45Z</dcterms:created>
  <dcterms:modified xsi:type="dcterms:W3CDTF">2019-10-23T13:21:28Z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