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<sst xmlns="http://schemas.openxmlformats.org/spreadsheetml/2006/main" count="178" uniqueCount="107">
  <si>
    <t>2019年海口农商银行信用卡中心人员社会招聘入围面试人员名单</t>
  </si>
  <si>
    <t>序号</t>
  </si>
  <si>
    <t>应聘岗位</t>
  </si>
  <si>
    <t>姓名</t>
  </si>
  <si>
    <t>性别</t>
  </si>
  <si>
    <t>身份证号码</t>
  </si>
  <si>
    <t>笔试成绩</t>
  </si>
  <si>
    <t>备注</t>
  </si>
  <si>
    <t>副总经理</t>
  </si>
  <si>
    <t>何磊</t>
  </si>
  <si>
    <t xml:space="preserve">男 </t>
  </si>
  <si>
    <t>46010319******1830</t>
  </si>
  <si>
    <t>直接面试</t>
  </si>
  <si>
    <t>吴昌鹏</t>
  </si>
  <si>
    <t>46002219******1218</t>
  </si>
  <si>
    <t>风险管理部负责人</t>
  </si>
  <si>
    <t>王莹</t>
  </si>
  <si>
    <t>女</t>
  </si>
  <si>
    <t>13018219******0027</t>
  </si>
  <si>
    <t>张家僡</t>
  </si>
  <si>
    <t>46002719******2023</t>
  </si>
  <si>
    <t>张萍</t>
  </si>
  <si>
    <t>46010419******0326</t>
  </si>
  <si>
    <t>财务管理岗</t>
  </si>
  <si>
    <t>陈斌</t>
  </si>
  <si>
    <t>男</t>
  </si>
  <si>
    <t>44162119******5536</t>
  </si>
  <si>
    <t>林丽健</t>
  </si>
  <si>
    <t>46000419******3827</t>
  </si>
  <si>
    <t>符芬芳</t>
  </si>
  <si>
    <t>46002219******0047</t>
  </si>
  <si>
    <t>产品研发岗</t>
  </si>
  <si>
    <t>龙俊敏</t>
  </si>
  <si>
    <t>46000619******1311</t>
  </si>
  <si>
    <t>林仙</t>
  </si>
  <si>
    <t>46002219******1928</t>
  </si>
  <si>
    <t>张恒菁</t>
  </si>
  <si>
    <t>46000619******0010</t>
  </si>
  <si>
    <t>初审调查岗</t>
  </si>
  <si>
    <t>刘兴智</t>
  </si>
  <si>
    <t>43250319******315X</t>
  </si>
  <si>
    <t>王锡姣</t>
  </si>
  <si>
    <t>46002719******0660</t>
  </si>
  <si>
    <t>文艺颖</t>
  </si>
  <si>
    <t>46000719******4987</t>
  </si>
  <si>
    <t>袁斌</t>
  </si>
  <si>
    <t>46010219******2414</t>
  </si>
  <si>
    <t>王翠香</t>
  </si>
  <si>
    <t>46000319******202X</t>
  </si>
  <si>
    <t>李小丹</t>
  </si>
  <si>
    <t>14273219******1249</t>
  </si>
  <si>
    <t>龙俊达</t>
  </si>
  <si>
    <t>46002519******0015</t>
  </si>
  <si>
    <t>李杨</t>
  </si>
  <si>
    <t>65310119******2810</t>
  </si>
  <si>
    <t>邓亚虹</t>
  </si>
  <si>
    <t>46002519******0627</t>
  </si>
  <si>
    <t>许欣</t>
  </si>
  <si>
    <t>23112319******002X</t>
  </si>
  <si>
    <t>风险管理岗</t>
  </si>
  <si>
    <t>穆涛</t>
  </si>
  <si>
    <t>61242719******2917</t>
  </si>
  <si>
    <t>吴扬媚</t>
  </si>
  <si>
    <t>46002219******5620</t>
  </si>
  <si>
    <t>梁昌素</t>
  </si>
  <si>
    <t>46000419******2238</t>
  </si>
  <si>
    <t>风险决策岗</t>
  </si>
  <si>
    <t>罗刚</t>
  </si>
  <si>
    <t>46003219******7678</t>
  </si>
  <si>
    <t>袁黎</t>
  </si>
  <si>
    <t>51390119******0635</t>
  </si>
  <si>
    <t>梁亮</t>
  </si>
  <si>
    <t>46010019******3914</t>
  </si>
  <si>
    <t>营销策划岗</t>
  </si>
  <si>
    <t>吴挺军</t>
  </si>
  <si>
    <t>46000619******4415</t>
  </si>
  <si>
    <t>蔡馨悦</t>
  </si>
  <si>
    <t>46010219******0322</t>
  </si>
  <si>
    <t>邢文丽</t>
  </si>
  <si>
    <t>46003319******3882</t>
  </si>
  <si>
    <t>数据分析岗</t>
  </si>
  <si>
    <t>黄业安</t>
  </si>
  <si>
    <t>46000419******5015</t>
  </si>
  <si>
    <t>王丹菊</t>
  </si>
  <si>
    <t>46000219******0327</t>
  </si>
  <si>
    <t>黄艳</t>
  </si>
  <si>
    <t>46000219******5421</t>
  </si>
  <si>
    <t>授信审批岗</t>
  </si>
  <si>
    <t>周礼灿</t>
  </si>
  <si>
    <t>46000319******4236</t>
  </si>
  <si>
    <t>刘恋春</t>
  </si>
  <si>
    <t>46010219******091X</t>
  </si>
  <si>
    <t>徐博</t>
  </si>
  <si>
    <t>21040219******0716</t>
  </si>
  <si>
    <t>梁金字</t>
  </si>
  <si>
    <t>41272719******7413</t>
  </si>
  <si>
    <t>周德文</t>
  </si>
  <si>
    <t>46003319******4834</t>
  </si>
  <si>
    <t>张会才</t>
  </si>
  <si>
    <t>46000419******0012</t>
  </si>
  <si>
    <t>系统管理岗</t>
  </si>
  <si>
    <t>张竞凯</t>
  </si>
  <si>
    <t>63280219******001X</t>
  </si>
  <si>
    <t>莫雅慧</t>
  </si>
  <si>
    <t>46002519******3321</t>
  </si>
  <si>
    <t>黄昌海</t>
  </si>
  <si>
    <t>46000619******3134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</si>
</sst>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10.140625" style="7" customWidth="1"/>
    <col min="2" max="2" width="17.7109375" style="7" customWidth="1"/>
    <col min="3" max="3" width="16.140625" style="7" customWidth="1"/>
    <col min="4" max="4" width="10.421875" style="7" customWidth="1"/>
    <col min="5" max="5" width="24.421875" style="8" customWidth="1"/>
    <col min="6" max="6" width="14.421875" style="7" customWidth="1"/>
    <col min="7" max="7" width="11.421875" style="7" customWidth="1"/>
    <col min="8" max="16384" width="9.00390625" style="7" customWidth="1"/>
  </cols>
  <sheetData>
    <row r="1" spans="1:7" s="1" customFormat="1" ht="39" customHeight="1">
      <c r="A1" s="9" t="s">
        <v>0</v>
      </c>
      <c r="B1" s="9"/>
      <c r="C1" s="9"/>
      <c r="D1" s="9"/>
      <c r="E1" s="9"/>
      <c r="F1" s="9"/>
      <c r="G1" s="9"/>
    </row>
    <row r="2" spans="1:7" s="2" customFormat="1" ht="27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</row>
    <row r="3" spans="1:7" s="3" customFormat="1" ht="34.5" customHeight="1">
      <c r="A3" s="12">
        <v>1</v>
      </c>
      <c r="B3" s="13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4"/>
    </row>
    <row r="4" spans="1:7" s="3" customFormat="1" ht="34.5" customHeight="1">
      <c r="A4" s="12">
        <v>2</v>
      </c>
      <c r="B4" s="13" t="s">
        <v>8</v>
      </c>
      <c r="C4" s="13" t="s">
        <v>13</v>
      </c>
      <c r="D4" s="13" t="s">
        <v>10</v>
      </c>
      <c r="E4" s="12" t="s">
        <v>14</v>
      </c>
      <c r="F4" s="12" t="s">
        <v>12</v>
      </c>
      <c r="G4" s="14"/>
    </row>
    <row r="5" spans="1:7" s="3" customFormat="1" ht="34.5" customHeight="1">
      <c r="A5" s="12">
        <v>3</v>
      </c>
      <c r="B5" s="13" t="s">
        <v>15</v>
      </c>
      <c r="C5" s="13" t="s">
        <v>16</v>
      </c>
      <c r="D5" s="13" t="s">
        <v>17</v>
      </c>
      <c r="E5" s="12" t="s">
        <v>18</v>
      </c>
      <c r="F5" s="12" t="s">
        <v>12</v>
      </c>
      <c r="G5" s="14"/>
    </row>
    <row r="6" spans="1:7" s="3" customFormat="1" ht="34.5" customHeight="1">
      <c r="A6" s="12">
        <v>4</v>
      </c>
      <c r="B6" s="13" t="s">
        <v>15</v>
      </c>
      <c r="C6" s="15" t="s">
        <v>19</v>
      </c>
      <c r="D6" s="13" t="s">
        <v>17</v>
      </c>
      <c r="E6" s="12" t="s">
        <v>20</v>
      </c>
      <c r="F6" s="12" t="s">
        <v>12</v>
      </c>
      <c r="G6" s="14"/>
    </row>
    <row r="7" spans="1:7" s="3" customFormat="1" ht="34.5" customHeight="1">
      <c r="A7" s="12">
        <v>5</v>
      </c>
      <c r="B7" s="13" t="s">
        <v>15</v>
      </c>
      <c r="C7" s="13" t="s">
        <v>21</v>
      </c>
      <c r="D7" s="13" t="s">
        <v>17</v>
      </c>
      <c r="E7" s="12" t="s">
        <v>22</v>
      </c>
      <c r="F7" s="12" t="s">
        <v>12</v>
      </c>
      <c r="G7" s="14"/>
    </row>
    <row r="8" spans="1:7" s="4" customFormat="1" ht="34.5" customHeight="1">
      <c r="A8" s="12">
        <v>6</v>
      </c>
      <c r="B8" s="13" t="s">
        <v>23</v>
      </c>
      <c r="C8" s="16" t="s">
        <v>24</v>
      </c>
      <c r="D8" s="16" t="s">
        <v>25</v>
      </c>
      <c r="E8" s="12" t="s">
        <v>26</v>
      </c>
      <c r="F8" s="12">
        <v>54.5</v>
      </c>
      <c r="G8" s="17"/>
    </row>
    <row r="9" spans="1:7" s="4" customFormat="1" ht="34.5" customHeight="1">
      <c r="A9" s="12">
        <v>7</v>
      </c>
      <c r="B9" s="13" t="s">
        <v>23</v>
      </c>
      <c r="C9" s="12" t="s">
        <v>27</v>
      </c>
      <c r="D9" s="18" t="s">
        <v>17</v>
      </c>
      <c r="E9" s="12" t="s">
        <v>28</v>
      </c>
      <c r="F9" s="12">
        <v>52</v>
      </c>
      <c r="G9" s="12"/>
    </row>
    <row r="10" spans="1:7" s="4" customFormat="1" ht="34.5" customHeight="1">
      <c r="A10" s="12">
        <v>8</v>
      </c>
      <c r="B10" s="13" t="s">
        <v>23</v>
      </c>
      <c r="C10" s="13" t="s">
        <v>29</v>
      </c>
      <c r="D10" s="13" t="s">
        <v>17</v>
      </c>
      <c r="E10" s="12" t="s">
        <v>30</v>
      </c>
      <c r="F10" s="12">
        <v>48</v>
      </c>
      <c r="G10" s="12"/>
    </row>
    <row r="11" spans="1:7" s="5" customFormat="1" ht="34.5" customHeight="1">
      <c r="A11" s="12">
        <v>9</v>
      </c>
      <c r="B11" s="16" t="s">
        <v>31</v>
      </c>
      <c r="C11" s="16" t="s">
        <v>32</v>
      </c>
      <c r="D11" s="16" t="s">
        <v>25</v>
      </c>
      <c r="E11" s="12" t="s">
        <v>33</v>
      </c>
      <c r="F11" s="12">
        <v>47</v>
      </c>
      <c r="G11" s="17"/>
    </row>
    <row r="12" spans="1:7" s="3" customFormat="1" ht="34.5" customHeight="1">
      <c r="A12" s="12">
        <v>10</v>
      </c>
      <c r="B12" s="13" t="s">
        <v>31</v>
      </c>
      <c r="C12" s="12" t="s">
        <v>34</v>
      </c>
      <c r="D12" s="12" t="s">
        <v>17</v>
      </c>
      <c r="E12" s="12" t="s">
        <v>35</v>
      </c>
      <c r="F12" s="12">
        <v>46.5</v>
      </c>
      <c r="G12" s="12"/>
    </row>
    <row r="13" spans="1:7" s="3" customFormat="1" ht="34.5" customHeight="1">
      <c r="A13" s="12">
        <v>11</v>
      </c>
      <c r="B13" s="13" t="s">
        <v>31</v>
      </c>
      <c r="C13" s="12" t="s">
        <v>36</v>
      </c>
      <c r="D13" s="12" t="s">
        <v>25</v>
      </c>
      <c r="E13" s="12" t="s">
        <v>37</v>
      </c>
      <c r="F13" s="12">
        <v>45</v>
      </c>
      <c r="G13" s="12"/>
    </row>
    <row r="14" spans="1:7" s="3" customFormat="1" ht="34.5" customHeight="1">
      <c r="A14" s="12">
        <v>12</v>
      </c>
      <c r="B14" s="13" t="s">
        <v>38</v>
      </c>
      <c r="C14" s="12" t="s">
        <v>39</v>
      </c>
      <c r="D14" s="12" t="s">
        <v>25</v>
      </c>
      <c r="E14" s="12" t="s">
        <v>40</v>
      </c>
      <c r="F14" s="12">
        <v>68</v>
      </c>
      <c r="G14" s="12"/>
    </row>
    <row r="15" spans="1:7" s="3" customFormat="1" ht="34.5" customHeight="1">
      <c r="A15" s="12">
        <v>13</v>
      </c>
      <c r="B15" s="13" t="s">
        <v>38</v>
      </c>
      <c r="C15" s="16" t="s">
        <v>41</v>
      </c>
      <c r="D15" s="16" t="s">
        <v>17</v>
      </c>
      <c r="E15" s="12" t="s">
        <v>42</v>
      </c>
      <c r="F15" s="12">
        <v>60</v>
      </c>
      <c r="G15" s="17"/>
    </row>
    <row r="16" spans="1:7" s="3" customFormat="1" ht="34.5" customHeight="1">
      <c r="A16" s="12">
        <v>14</v>
      </c>
      <c r="B16" s="13" t="s">
        <v>38</v>
      </c>
      <c r="C16" s="12" t="s">
        <v>43</v>
      </c>
      <c r="D16" s="18" t="s">
        <v>17</v>
      </c>
      <c r="E16" s="12" t="s">
        <v>44</v>
      </c>
      <c r="F16" s="12">
        <v>59.5</v>
      </c>
      <c r="G16" s="12"/>
    </row>
    <row r="17" spans="1:7" s="3" customFormat="1" ht="34.5" customHeight="1">
      <c r="A17" s="12">
        <v>15</v>
      </c>
      <c r="B17" s="13" t="s">
        <v>38</v>
      </c>
      <c r="C17" s="12" t="s">
        <v>45</v>
      </c>
      <c r="D17" s="12" t="s">
        <v>25</v>
      </c>
      <c r="E17" s="12" t="s">
        <v>46</v>
      </c>
      <c r="F17" s="12">
        <v>58</v>
      </c>
      <c r="G17" s="12"/>
    </row>
    <row r="18" spans="1:7" s="4" customFormat="1" ht="34.5" customHeight="1">
      <c r="A18" s="12">
        <v>16</v>
      </c>
      <c r="B18" s="13" t="s">
        <v>38</v>
      </c>
      <c r="C18" s="16" t="s">
        <v>47</v>
      </c>
      <c r="D18" s="16" t="s">
        <v>17</v>
      </c>
      <c r="E18" s="12" t="s">
        <v>48</v>
      </c>
      <c r="F18" s="12">
        <v>56</v>
      </c>
      <c r="G18" s="17"/>
    </row>
    <row r="19" spans="1:7" s="4" customFormat="1" ht="34.5" customHeight="1">
      <c r="A19" s="12">
        <v>17</v>
      </c>
      <c r="B19" s="13" t="s">
        <v>38</v>
      </c>
      <c r="C19" s="16" t="s">
        <v>49</v>
      </c>
      <c r="D19" s="16" t="s">
        <v>17</v>
      </c>
      <c r="E19" s="12" t="s">
        <v>50</v>
      </c>
      <c r="F19" s="12">
        <v>55</v>
      </c>
      <c r="G19" s="17"/>
    </row>
    <row r="20" spans="1:7" s="4" customFormat="1" ht="34.5" customHeight="1">
      <c r="A20" s="12">
        <v>18</v>
      </c>
      <c r="B20" s="13" t="s">
        <v>38</v>
      </c>
      <c r="C20" s="16" t="s">
        <v>51</v>
      </c>
      <c r="D20" s="16" t="s">
        <v>25</v>
      </c>
      <c r="E20" s="12" t="s">
        <v>52</v>
      </c>
      <c r="F20" s="12">
        <v>55</v>
      </c>
      <c r="G20" s="17"/>
    </row>
    <row r="21" spans="1:7" s="4" customFormat="1" ht="34.5" customHeight="1">
      <c r="A21" s="12">
        <v>19</v>
      </c>
      <c r="B21" s="13" t="s">
        <v>38</v>
      </c>
      <c r="C21" s="19" t="s">
        <v>53</v>
      </c>
      <c r="D21" s="12" t="s">
        <v>25</v>
      </c>
      <c r="E21" s="12" t="s">
        <v>54</v>
      </c>
      <c r="F21" s="12">
        <v>52.5</v>
      </c>
      <c r="G21" s="13"/>
    </row>
    <row r="22" spans="1:7" s="3" customFormat="1" ht="34.5" customHeight="1">
      <c r="A22" s="12">
        <v>20</v>
      </c>
      <c r="B22" s="13" t="s">
        <v>38</v>
      </c>
      <c r="C22" s="12" t="s">
        <v>55</v>
      </c>
      <c r="D22" s="12" t="s">
        <v>17</v>
      </c>
      <c r="E22" s="12" t="s">
        <v>56</v>
      </c>
      <c r="F22" s="12">
        <v>51</v>
      </c>
      <c r="G22" s="12"/>
    </row>
    <row r="23" spans="1:7" s="4" customFormat="1" ht="34.5" customHeight="1">
      <c r="A23" s="12">
        <v>21</v>
      </c>
      <c r="B23" s="13" t="s">
        <v>38</v>
      </c>
      <c r="C23" s="13" t="s">
        <v>57</v>
      </c>
      <c r="D23" s="13" t="str">
        <f>IF(MOD(MID(E23,17,1),2)=1,"男 ","女")</f>
        <v>女</v>
      </c>
      <c r="E23" s="12" t="s">
        <v>58</v>
      </c>
      <c r="F23" s="12">
        <v>51</v>
      </c>
      <c r="G23" s="13"/>
    </row>
    <row r="24" spans="1:7" s="4" customFormat="1" ht="34.5" customHeight="1">
      <c r="A24" s="12">
        <v>22</v>
      </c>
      <c r="B24" s="13" t="s">
        <v>59</v>
      </c>
      <c r="C24" s="12" t="s">
        <v>60</v>
      </c>
      <c r="D24" s="12" t="s">
        <v>25</v>
      </c>
      <c r="E24" s="12" t="s">
        <v>61</v>
      </c>
      <c r="F24" s="12">
        <v>66</v>
      </c>
      <c r="G24" s="12"/>
    </row>
    <row r="25" spans="1:7" s="3" customFormat="1" ht="34.5" customHeight="1">
      <c r="A25" s="12">
        <v>23</v>
      </c>
      <c r="B25" s="13" t="s">
        <v>59</v>
      </c>
      <c r="C25" s="20" t="s">
        <v>62</v>
      </c>
      <c r="D25" s="20" t="s">
        <v>17</v>
      </c>
      <c r="E25" s="12" t="s">
        <v>63</v>
      </c>
      <c r="F25" s="12">
        <v>52</v>
      </c>
      <c r="G25" s="20"/>
    </row>
    <row r="26" spans="1:7" s="3" customFormat="1" ht="34.5" customHeight="1">
      <c r="A26" s="12">
        <v>24</v>
      </c>
      <c r="B26" s="13" t="s">
        <v>59</v>
      </c>
      <c r="C26" s="13" t="s">
        <v>64</v>
      </c>
      <c r="D26" s="13" t="s">
        <v>10</v>
      </c>
      <c r="E26" s="12" t="s">
        <v>65</v>
      </c>
      <c r="F26" s="12">
        <v>51</v>
      </c>
      <c r="G26" s="12"/>
    </row>
    <row r="27" spans="1:7" s="3" customFormat="1" ht="34.5" customHeight="1">
      <c r="A27" s="12">
        <v>25</v>
      </c>
      <c r="B27" s="13" t="s">
        <v>66</v>
      </c>
      <c r="C27" s="16" t="s">
        <v>67</v>
      </c>
      <c r="D27" s="16" t="s">
        <v>25</v>
      </c>
      <c r="E27" s="12" t="s">
        <v>68</v>
      </c>
      <c r="F27" s="12">
        <v>79</v>
      </c>
      <c r="G27" s="17"/>
    </row>
    <row r="28" spans="1:7" s="3" customFormat="1" ht="34.5" customHeight="1">
      <c r="A28" s="12">
        <v>26</v>
      </c>
      <c r="B28" s="13" t="s">
        <v>66</v>
      </c>
      <c r="C28" s="12" t="s">
        <v>69</v>
      </c>
      <c r="D28" s="12" t="s">
        <v>10</v>
      </c>
      <c r="E28" s="12" t="s">
        <v>70</v>
      </c>
      <c r="F28" s="12">
        <v>59</v>
      </c>
      <c r="G28" s="12"/>
    </row>
    <row r="29" spans="1:7" s="3" customFormat="1" ht="34.5" customHeight="1">
      <c r="A29" s="12">
        <v>27</v>
      </c>
      <c r="B29" s="13" t="s">
        <v>66</v>
      </c>
      <c r="C29" s="16" t="s">
        <v>71</v>
      </c>
      <c r="D29" s="16" t="s">
        <v>25</v>
      </c>
      <c r="E29" s="12" t="s">
        <v>72</v>
      </c>
      <c r="F29" s="12">
        <v>55.5</v>
      </c>
      <c r="G29" s="17"/>
    </row>
    <row r="30" spans="1:7" s="6" customFormat="1" ht="34.5" customHeight="1">
      <c r="A30" s="12">
        <v>28</v>
      </c>
      <c r="B30" s="21" t="s">
        <v>73</v>
      </c>
      <c r="C30" s="20" t="s">
        <v>74</v>
      </c>
      <c r="D30" s="22" t="s">
        <v>25</v>
      </c>
      <c r="E30" s="12" t="s">
        <v>75</v>
      </c>
      <c r="F30" s="12">
        <v>51</v>
      </c>
      <c r="G30" s="20"/>
    </row>
    <row r="31" spans="1:7" s="6" customFormat="1" ht="34.5" customHeight="1">
      <c r="A31" s="12">
        <v>29</v>
      </c>
      <c r="B31" s="21" t="s">
        <v>73</v>
      </c>
      <c r="C31" s="21" t="s">
        <v>76</v>
      </c>
      <c r="D31" s="20" t="s">
        <v>17</v>
      </c>
      <c r="E31" s="12" t="s">
        <v>77</v>
      </c>
      <c r="F31" s="12">
        <v>50.5</v>
      </c>
      <c r="G31" s="21"/>
    </row>
    <row r="32" spans="1:7" s="6" customFormat="1" ht="34.5" customHeight="1">
      <c r="A32" s="12">
        <v>30</v>
      </c>
      <c r="B32" s="21" t="s">
        <v>73</v>
      </c>
      <c r="C32" s="21" t="s">
        <v>78</v>
      </c>
      <c r="D32" s="21" t="str">
        <f>IF(MOD(MID(E32,17,1),2)=1,"男 ","女")</f>
        <v>女</v>
      </c>
      <c r="E32" s="12" t="s">
        <v>79</v>
      </c>
      <c r="F32" s="12">
        <v>49</v>
      </c>
      <c r="G32" s="21"/>
    </row>
    <row r="33" spans="1:7" s="5" customFormat="1" ht="34.5" customHeight="1">
      <c r="A33" s="12">
        <v>31</v>
      </c>
      <c r="B33" s="13" t="s">
        <v>80</v>
      </c>
      <c r="C33" s="20" t="s">
        <v>81</v>
      </c>
      <c r="D33" s="20" t="s">
        <v>25</v>
      </c>
      <c r="E33" s="12" t="s">
        <v>82</v>
      </c>
      <c r="F33" s="12">
        <v>65.5</v>
      </c>
      <c r="G33" s="20"/>
    </row>
    <row r="34" spans="1:7" s="5" customFormat="1" ht="34.5" customHeight="1">
      <c r="A34" s="12">
        <v>32</v>
      </c>
      <c r="B34" s="13" t="s">
        <v>80</v>
      </c>
      <c r="C34" s="12" t="s">
        <v>83</v>
      </c>
      <c r="D34" s="12" t="s">
        <v>17</v>
      </c>
      <c r="E34" s="12" t="s">
        <v>84</v>
      </c>
      <c r="F34" s="12">
        <v>55</v>
      </c>
      <c r="G34" s="12"/>
    </row>
    <row r="35" spans="1:7" s="3" customFormat="1" ht="34.5" customHeight="1">
      <c r="A35" s="12">
        <v>33</v>
      </c>
      <c r="B35" s="13" t="s">
        <v>80</v>
      </c>
      <c r="C35" s="12" t="s">
        <v>85</v>
      </c>
      <c r="D35" s="12" t="s">
        <v>17</v>
      </c>
      <c r="E35" s="12" t="s">
        <v>86</v>
      </c>
      <c r="F35" s="12">
        <v>51.5</v>
      </c>
      <c r="G35" s="12"/>
    </row>
    <row r="36" spans="1:7" s="3" customFormat="1" ht="34.5" customHeight="1">
      <c r="A36" s="12">
        <v>34</v>
      </c>
      <c r="B36" s="13" t="s">
        <v>87</v>
      </c>
      <c r="C36" s="13" t="s">
        <v>88</v>
      </c>
      <c r="D36" s="13" t="s">
        <v>25</v>
      </c>
      <c r="E36" s="12" t="s">
        <v>89</v>
      </c>
      <c r="F36" s="12">
        <v>63</v>
      </c>
      <c r="G36" s="17"/>
    </row>
    <row r="37" spans="1:7" s="3" customFormat="1" ht="34.5" customHeight="1">
      <c r="A37" s="12">
        <v>35</v>
      </c>
      <c r="B37" s="13" t="s">
        <v>87</v>
      </c>
      <c r="C37" s="13" t="s">
        <v>90</v>
      </c>
      <c r="D37" s="13" t="s">
        <v>10</v>
      </c>
      <c r="E37" s="12" t="s">
        <v>91</v>
      </c>
      <c r="F37" s="12">
        <v>59</v>
      </c>
      <c r="G37" s="12"/>
    </row>
    <row r="38" spans="1:7" s="4" customFormat="1" ht="34.5" customHeight="1">
      <c r="A38" s="12">
        <v>36</v>
      </c>
      <c r="B38" s="13" t="s">
        <v>87</v>
      </c>
      <c r="C38" s="12" t="s">
        <v>92</v>
      </c>
      <c r="D38" s="18" t="s">
        <v>25</v>
      </c>
      <c r="E38" s="12" t="s">
        <v>93</v>
      </c>
      <c r="F38" s="12">
        <v>56</v>
      </c>
      <c r="G38" s="12"/>
    </row>
    <row r="39" spans="1:7" s="4" customFormat="1" ht="34.5" customHeight="1">
      <c r="A39" s="12">
        <v>37</v>
      </c>
      <c r="B39" s="13" t="s">
        <v>87</v>
      </c>
      <c r="C39" s="12" t="s">
        <v>94</v>
      </c>
      <c r="D39" s="12" t="s">
        <v>25</v>
      </c>
      <c r="E39" s="17" t="s">
        <v>95</v>
      </c>
      <c r="F39" s="17">
        <v>55</v>
      </c>
      <c r="G39" s="12"/>
    </row>
    <row r="40" spans="1:7" s="4" customFormat="1" ht="34.5" customHeight="1">
      <c r="A40" s="12">
        <v>38</v>
      </c>
      <c r="B40" s="13" t="s">
        <v>87</v>
      </c>
      <c r="C40" s="13" t="s">
        <v>96</v>
      </c>
      <c r="D40" s="13" t="s">
        <v>25</v>
      </c>
      <c r="E40" s="17" t="s">
        <v>97</v>
      </c>
      <c r="F40" s="17">
        <v>53</v>
      </c>
      <c r="G40" s="12"/>
    </row>
    <row r="41" spans="1:7" s="4" customFormat="1" ht="34.5" customHeight="1">
      <c r="A41" s="12">
        <v>39</v>
      </c>
      <c r="B41" s="13" t="s">
        <v>87</v>
      </c>
      <c r="C41" s="16" t="s">
        <v>98</v>
      </c>
      <c r="D41" s="16" t="s">
        <v>25</v>
      </c>
      <c r="E41" s="17" t="s">
        <v>99</v>
      </c>
      <c r="F41" s="17">
        <v>53</v>
      </c>
      <c r="G41" s="12"/>
    </row>
    <row r="42" spans="1:7" s="3" customFormat="1" ht="34.5" customHeight="1">
      <c r="A42" s="12">
        <v>40</v>
      </c>
      <c r="B42" s="13" t="s">
        <v>100</v>
      </c>
      <c r="C42" s="13" t="s">
        <v>101</v>
      </c>
      <c r="D42" s="13" t="s">
        <v>25</v>
      </c>
      <c r="E42" s="12" t="s">
        <v>102</v>
      </c>
      <c r="F42" s="12">
        <v>53</v>
      </c>
      <c r="G42" s="12"/>
    </row>
    <row r="43" spans="1:7" s="3" customFormat="1" ht="34.5" customHeight="1">
      <c r="A43" s="12">
        <v>41</v>
      </c>
      <c r="B43" s="13" t="s">
        <v>100</v>
      </c>
      <c r="C43" s="12" t="s">
        <v>103</v>
      </c>
      <c r="D43" s="12" t="s">
        <v>17</v>
      </c>
      <c r="E43" s="12" t="s">
        <v>104</v>
      </c>
      <c r="F43" s="12">
        <v>51.5</v>
      </c>
      <c r="G43" s="12"/>
    </row>
    <row r="44" spans="1:7" s="5" customFormat="1" ht="34.5" customHeight="1">
      <c r="A44" s="12">
        <v>42</v>
      </c>
      <c r="B44" s="13" t="s">
        <v>100</v>
      </c>
      <c r="C44" s="13" t="s">
        <v>105</v>
      </c>
      <c r="D44" s="13" t="str">
        <f>IF(MOD(MID(E44,17,1),2)=1,"男 ","女")</f>
        <v>男 </v>
      </c>
      <c r="E44" s="12" t="s">
        <v>106</v>
      </c>
      <c r="F44" s="12">
        <v>51</v>
      </c>
      <c r="G44" s="13"/>
    </row>
  </sheetData>
  <sheetProtection/>
  <mergeCells count="1">
    <mergeCell ref="A1:G1"/>
  </mergeCells>
  <conditionalFormatting sqref="C8">
    <cfRule type="expression" priority="38" dxfId="0" stopIfTrue="1">
      <formula>AND(COUNTIF($C$8,C8)&gt;1,NOT(ISBLANK(C8)))</formula>
    </cfRule>
  </conditionalFormatting>
  <conditionalFormatting sqref="C9">
    <cfRule type="expression" priority="37" dxfId="0" stopIfTrue="1">
      <formula>AND(COUNTIF($C$9,C9)&gt;1,NOT(ISBLANK(C9)))</formula>
    </cfRule>
  </conditionalFormatting>
  <conditionalFormatting sqref="C10">
    <cfRule type="expression" priority="36" dxfId="0" stopIfTrue="1">
      <formula>AND(COUNTIF($C$10,C10)&gt;1,NOT(ISBLANK(C10)))</formula>
    </cfRule>
  </conditionalFormatting>
  <conditionalFormatting sqref="C11">
    <cfRule type="expression" priority="35" dxfId="0" stopIfTrue="1">
      <formula>AND(COUNTIF($C$11,C11)&gt;1,NOT(ISBLANK(C11)))</formula>
    </cfRule>
  </conditionalFormatting>
  <conditionalFormatting sqref="C12">
    <cfRule type="expression" priority="34" dxfId="0" stopIfTrue="1">
      <formula>AND(COUNTIF($C$12,C12)&gt;1,NOT(ISBLANK(C12)))</formula>
    </cfRule>
  </conditionalFormatting>
  <conditionalFormatting sqref="C13">
    <cfRule type="expression" priority="33" dxfId="0" stopIfTrue="1">
      <formula>AND(COUNTIF($C$13,C13)&gt;1,NOT(ISBLANK(C13)))</formula>
    </cfRule>
  </conditionalFormatting>
  <conditionalFormatting sqref="C14">
    <cfRule type="expression" priority="32" dxfId="0" stopIfTrue="1">
      <formula>AND(COUNTIF($C$14,C14)&gt;1,NOT(ISBLANK(C14)))</formula>
    </cfRule>
  </conditionalFormatting>
  <conditionalFormatting sqref="C15">
    <cfRule type="expression" priority="31" dxfId="0" stopIfTrue="1">
      <formula>AND(COUNTIF($C$15,C15)&gt;1,NOT(ISBLANK(C15)))</formula>
    </cfRule>
  </conditionalFormatting>
  <conditionalFormatting sqref="C16">
    <cfRule type="expression" priority="30" dxfId="0" stopIfTrue="1">
      <formula>AND(COUNTIF($C$16,C16)&gt;1,NOT(ISBLANK(C16)))</formula>
    </cfRule>
  </conditionalFormatting>
  <conditionalFormatting sqref="C17">
    <cfRule type="expression" priority="29" dxfId="0" stopIfTrue="1">
      <formula>AND(COUNTIF($C$17,C17)&gt;1,NOT(ISBLANK(C17)))</formula>
    </cfRule>
  </conditionalFormatting>
  <conditionalFormatting sqref="C18">
    <cfRule type="expression" priority="28" dxfId="0" stopIfTrue="1">
      <formula>AND(COUNTIF($C$18,C18)&gt;1,NOT(ISBLANK(C18)))</formula>
    </cfRule>
  </conditionalFormatting>
  <conditionalFormatting sqref="C19">
    <cfRule type="expression" priority="27" dxfId="0" stopIfTrue="1">
      <formula>AND(COUNTIF($C$19,C19)&gt;1,NOT(ISBLANK(C19)))</formula>
    </cfRule>
  </conditionalFormatting>
  <conditionalFormatting sqref="C20">
    <cfRule type="expression" priority="26" dxfId="0" stopIfTrue="1">
      <formula>AND(COUNTIF($C$20,C20)&gt;1,NOT(ISBLANK(C20)))</formula>
    </cfRule>
  </conditionalFormatting>
  <conditionalFormatting sqref="C21">
    <cfRule type="expression" priority="25" dxfId="0" stopIfTrue="1">
      <formula>AND(COUNTIF($C$21,C21)&gt;1,NOT(ISBLANK(C21)))</formula>
    </cfRule>
  </conditionalFormatting>
  <conditionalFormatting sqref="C22">
    <cfRule type="expression" priority="24" dxfId="0" stopIfTrue="1">
      <formula>AND(COUNTIF($C$22,C22)&gt;1,NOT(ISBLANK(C22)))</formula>
    </cfRule>
  </conditionalFormatting>
  <conditionalFormatting sqref="C23">
    <cfRule type="expression" priority="23" dxfId="0" stopIfTrue="1">
      <formula>AND(COUNTIF($C$23,C23)&gt;1,NOT(ISBLANK(C23)))</formula>
    </cfRule>
  </conditionalFormatting>
  <conditionalFormatting sqref="C24">
    <cfRule type="expression" priority="22" dxfId="0" stopIfTrue="1">
      <formula>AND(COUNTIF($C$24,C24)&gt;1,NOT(ISBLANK(C24)))</formula>
    </cfRule>
  </conditionalFormatting>
  <conditionalFormatting sqref="C25">
    <cfRule type="expression" priority="21" dxfId="0" stopIfTrue="1">
      <formula>AND(COUNTIF($C$25,C25)&gt;1,NOT(ISBLANK(C25)))</formula>
    </cfRule>
  </conditionalFormatting>
  <conditionalFormatting sqref="C26">
    <cfRule type="expression" priority="5" dxfId="0" stopIfTrue="1">
      <formula>AND(COUNTIF($C$26,C26)&gt;1,NOT(ISBLANK(C26)))</formula>
    </cfRule>
  </conditionalFormatting>
  <conditionalFormatting sqref="C27">
    <cfRule type="expression" priority="20" dxfId="0" stopIfTrue="1">
      <formula>AND(COUNTIF($C$27,C27)&gt;1,NOT(ISBLANK(C27)))</formula>
    </cfRule>
  </conditionalFormatting>
  <conditionalFormatting sqref="C28">
    <cfRule type="expression" priority="19" dxfId="0" stopIfTrue="1">
      <formula>AND(COUNTIF($C$28,C28)&gt;1,NOT(ISBLANK(C28)))</formula>
    </cfRule>
  </conditionalFormatting>
  <conditionalFormatting sqref="C29">
    <cfRule type="expression" priority="18" dxfId="0" stopIfTrue="1">
      <formula>AND(COUNTIF($C$29,C29)&gt;1,NOT(ISBLANK(C29)))</formula>
    </cfRule>
  </conditionalFormatting>
  <conditionalFormatting sqref="C30">
    <cfRule type="expression" priority="17" dxfId="0" stopIfTrue="1">
      <formula>AND(COUNTIF($C$30,C30)&gt;1,NOT(ISBLANK(C30)))</formula>
    </cfRule>
  </conditionalFormatting>
  <conditionalFormatting sqref="C31">
    <cfRule type="expression" priority="16" dxfId="0" stopIfTrue="1">
      <formula>AND(COUNTIF($C$31,C31)&gt;1,NOT(ISBLANK(C31)))</formula>
    </cfRule>
  </conditionalFormatting>
  <conditionalFormatting sqref="C32">
    <cfRule type="expression" priority="15" dxfId="0" stopIfTrue="1">
      <formula>AND(COUNTIF($C$32,C32)&gt;1,NOT(ISBLANK(C32)))</formula>
    </cfRule>
  </conditionalFormatting>
  <conditionalFormatting sqref="C33">
    <cfRule type="expression" priority="14" dxfId="0" stopIfTrue="1">
      <formula>AND(COUNTIF($C$33,C33)&gt;1,NOT(ISBLANK(C33)))</formula>
    </cfRule>
  </conditionalFormatting>
  <conditionalFormatting sqref="C34">
    <cfRule type="expression" priority="13" dxfId="0" stopIfTrue="1">
      <formula>AND(COUNTIF($C$34,C34)&gt;1,NOT(ISBLANK(C34)))</formula>
    </cfRule>
  </conditionalFormatting>
  <conditionalFormatting sqref="C35">
    <cfRule type="expression" priority="12" dxfId="0" stopIfTrue="1">
      <formula>AND(COUNTIF($C$35,C35)&gt;1,NOT(ISBLANK(C35)))</formula>
    </cfRule>
  </conditionalFormatting>
  <conditionalFormatting sqref="C36">
    <cfRule type="expression" priority="11" dxfId="0" stopIfTrue="1">
      <formula>AND(COUNTIF($C$36,C36)&gt;1,NOT(ISBLANK(C36)))</formula>
    </cfRule>
  </conditionalFormatting>
  <conditionalFormatting sqref="C37">
    <cfRule type="expression" priority="10" dxfId="0" stopIfTrue="1">
      <formula>AND(COUNTIF($C$37,C37)&gt;1,NOT(ISBLANK(C37)))</formula>
    </cfRule>
  </conditionalFormatting>
  <conditionalFormatting sqref="C38">
    <cfRule type="expression" priority="9" dxfId="0" stopIfTrue="1">
      <formula>AND(COUNTIF($C$38,C38)&gt;1,NOT(ISBLANK(C38)))</formula>
    </cfRule>
  </conditionalFormatting>
  <conditionalFormatting sqref="C42">
    <cfRule type="expression" priority="8" dxfId="0" stopIfTrue="1">
      <formula>AND(COUNTIF($C$42,C42)&gt;1,NOT(ISBLANK(C42)))</formula>
    </cfRule>
  </conditionalFormatting>
  <conditionalFormatting sqref="C43">
    <cfRule type="expression" priority="7" dxfId="0" stopIfTrue="1">
      <formula>AND(COUNTIF($C$43,C43)&gt;1,NOT(ISBLANK(C43)))</formula>
    </cfRule>
  </conditionalFormatting>
  <conditionalFormatting sqref="C44">
    <cfRule type="expression" priority="6" dxfId="0" stopIfTrue="1">
      <formula>AND(COUNTIF($C$44,C44)&gt;1,NOT(ISBLANK(C44)))</formula>
    </cfRule>
  </conditionalFormatting>
  <conditionalFormatting sqref="C3:C4">
    <cfRule type="expression" priority="4" dxfId="0" stopIfTrue="1">
      <formula>AND(COUNTIF($C$3:$C$4,C3)&gt;1,NOT(ISBLANK(C3)))</formula>
    </cfRule>
  </conditionalFormatting>
  <conditionalFormatting sqref="C5:C7">
    <cfRule type="expression" priority="3" dxfId="0" stopIfTrue="1">
      <formula>AND(COUNTIF($C$5:$C$7,C5)&gt;1,NOT(ISBLANK(C5)))</formula>
    </cfRule>
  </conditionalFormatting>
  <conditionalFormatting sqref="C39:C41">
    <cfRule type="expression" priority="1" dxfId="0" stopIfTrue="1">
      <formula>AND(COUNTIF($C$39:$C$41,C39)&gt;1,NOT(ISBLANK(C39)))</formula>
    </cfRule>
  </conditionalFormatting>
  <printOptions/>
  <pageMargins left="0.75" right="0.75" top="0.79" bottom="0.59" header="0.51" footer="0.43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2019-10-21T09:12:07Z</dcterms:created>
  <dcterms:modified xsi:type="dcterms:W3CDTF">2019-10-22T01:07:53Z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