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750" windowHeight="12450"/>
  </bookViews>
  <sheets>
    <sheet name="其他辅助性岗位1902" sheetId="3" r:id="rId1"/>
  </sheets>
  <definedNames>
    <definedName name="_xlnm._FilterDatabase" localSheetId="0" hidden="1">其他辅助性岗位1902!$A$2:$J$4</definedName>
    <definedName name="_xlnm.Print_Titles" localSheetId="0">其他辅助性岗位1902!$1:$2</definedName>
  </definedNames>
  <calcPr calcId="125725"/>
</workbook>
</file>

<file path=xl/calcChain.xml><?xml version="1.0" encoding="utf-8"?>
<calcChain xmlns="http://schemas.openxmlformats.org/spreadsheetml/2006/main">
  <c r="H4" i="3"/>
  <c r="H3"/>
  <c r="F4"/>
  <c r="F3"/>
  <c r="I4" l="1"/>
  <c r="I3"/>
</calcChain>
</file>

<file path=xl/sharedStrings.xml><?xml version="1.0" encoding="utf-8"?>
<sst xmlns="http://schemas.openxmlformats.org/spreadsheetml/2006/main" count="18" uniqueCount="17">
  <si>
    <t>岗位代码</t>
  </si>
  <si>
    <t>考号</t>
  </si>
  <si>
    <t>姓名</t>
  </si>
  <si>
    <t>1902</t>
  </si>
  <si>
    <t>进入下一阶段</t>
    <phoneticPr fontId="1" type="noConversion"/>
  </si>
  <si>
    <t>19090101002</t>
  </si>
  <si>
    <t>19090100104</t>
  </si>
  <si>
    <t>胡永莉</t>
  </si>
  <si>
    <t>田娟</t>
  </si>
  <si>
    <t>排名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</si>
  <si>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</si>
  <si>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</si>
  <si>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</si>
  <si>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备注</t>
    <phoneticPr fontId="1" type="noConversion"/>
  </si>
  <si>
    <t>西山区发展和改革局2019年公开招聘辅助性人员考试总成绩公示                                                                                (其他辅助性岗位     1902)</t>
    <phoneticPr fontId="1" type="noConversion"/>
  </si>
  <si>
    <t>笔试占比成绩(50%)</t>
    <phoneticPr fontId="1" type="noConversion"/>
  </si>
  <si>
    <t>面试占比成绩(50%)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</si>
</sst>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22"/>
      <color theme="1"/>
      <name val="方正小标宋简体"/>
      <family val="3"/>
      <charset val="134"/>
    </font>
    <font>
      <sz val="14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>
      <selection activeCell="F4" sqref="F4 H4"/>
    </sheetView>
  </sheetViews>
  <sheetFormatPr defaultRowHeight="13.5"/>
  <cols>
    <col min="1" max="1" width="7.5" customWidth="1"/>
    <col min="2" max="2" width="9" customWidth="1"/>
    <col min="3" max="3" width="15.875" customWidth="1"/>
    <col min="4" max="4" width="11.375" customWidth="1"/>
    <col min="5" max="5" width="10.875" customWidth="1"/>
    <col min="6" max="8" width="13.75" customWidth="1"/>
    <col min="9" max="9" width="15" customWidth="1"/>
    <col min="10" max="10" width="19.875" customWidth="1"/>
  </cols>
  <sheetData>
    <row r="1" spans="1:10" ht="66" customHeight="1">
      <c r="A1" s="11" t="s">
        <v>14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45" customHeight="1">
      <c r="A2" s="7" t="s">
        <v>9</v>
      </c>
      <c r="B2" s="1" t="s">
        <v>0</v>
      </c>
      <c r="C2" s="7" t="s">
        <v>1</v>
      </c>
      <c r="D2" s="7" t="s">
        <v>2</v>
      </c>
      <c r="E2" s="7" t="s">
        <v>10</v>
      </c>
      <c r="F2" s="8" t="s">
        <v>15</v>
      </c>
      <c r="G2" s="7" t="s">
        <v>11</v>
      </c>
      <c r="H2" s="8" t="s">
        <v>16</v>
      </c>
      <c r="I2" s="7" t="s">
        <v>12</v>
      </c>
      <c r="J2" s="7" t="s">
        <v>13</v>
      </c>
    </row>
    <row r="3" spans="1:10" ht="35.25" customHeight="1">
      <c r="A3" s="2">
        <v>1</v>
      </c>
      <c r="B3" s="2" t="s">
        <v>3</v>
      </c>
      <c r="C3" s="6" t="s">
        <v>5</v>
      </c>
      <c r="D3" s="6" t="s">
        <v>7</v>
      </c>
      <c r="E3" s="9">
        <v>64</v>
      </c>
      <c r="F3" s="4">
        <f>E3*0.5</f>
        <v>32</v>
      </c>
      <c r="G3" s="10">
        <v>70.739999999999995</v>
      </c>
      <c r="H3" s="4">
        <f>ROUND(G3*0.5,2)</f>
        <v>35.369999999999997</v>
      </c>
      <c r="I3" s="3">
        <f t="shared" ref="I3" si="0">F3+H3</f>
        <v>67.37</v>
      </c>
      <c r="J3" s="5" t="s">
        <v>4</v>
      </c>
    </row>
    <row r="4" spans="1:10" ht="35.25" customHeight="1">
      <c r="A4" s="2">
        <v>2</v>
      </c>
      <c r="B4" s="2" t="s">
        <v>3</v>
      </c>
      <c r="C4" s="6" t="s">
        <v>6</v>
      </c>
      <c r="D4" s="6" t="s">
        <v>8</v>
      </c>
      <c r="E4" s="9">
        <v>60</v>
      </c>
      <c r="F4" s="4">
        <f>E4*0.5</f>
        <v>30</v>
      </c>
      <c r="G4" s="10">
        <v>72.7</v>
      </c>
      <c r="H4" s="4">
        <f>ROUND(G4*0.5,2)</f>
        <v>36.35</v>
      </c>
      <c r="I4" s="3">
        <f t="shared" ref="I4" si="1">F4+H4</f>
        <v>66.349999999999994</v>
      </c>
      <c r="J4" s="2"/>
    </row>
  </sheetData>
  <sheetProtection password="C649" sheet="1" objects="1" scenarios="1"/>
  <mergeCells count="1">
    <mergeCell ref="A1:J1"/>
  </mergeCells>
  <phoneticPr fontId="1" type="noConversion"/>
  <pageMargins left="0.69" right="0.49" top="1.17" bottom="0.78740157480314965" header="0.88" footer="0.35433070866141736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其他辅助性岗位1902</vt:lpstr>
      <vt:lpstr>其他辅助性岗位1902!Print_Titles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2019-10-21T01:29:16Z</cp:lastPrinted>
  <dcterms:created xsi:type="dcterms:W3CDTF">2019-03-14T07:44:22Z</dcterms:created>
  <dcterms:modified xsi:type="dcterms:W3CDTF">2019-10-21T02:34:30Z</dcterms:modified>
</cp:coreProperties>
</file>